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P.73-2014" sheetId="1" r:id="rId1"/>
    <sheet name="P.73-2014(R2)" sheetId="2" r:id="rId2"/>
  </sheets>
  <definedNames/>
  <calcPr fullCalcOnLoad="1"/>
</workbook>
</file>

<file path=xl/sharedStrings.xml><?xml version="1.0" encoding="utf-8"?>
<sst xmlns="http://schemas.openxmlformats.org/spreadsheetml/2006/main" count="114" uniqueCount="13">
  <si>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</si>
  <si>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</si>
  <si>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</si>
  <si>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</si>
  <si>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</si>
  <si>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</si>
  <si>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</si>
  <si>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</si>
  <si>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</si>
  <si>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</si>
  <si>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P.73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แม่น้ำปิง   อ.จอมทอง  จ.เชียงใหม่ </t>
    </r>
    <r>
      <rPr>
        <sz val="16"/>
        <color indexed="12"/>
        <rFont val="AngsanaUPC"/>
        <family val="1"/>
      </rPr>
      <t>( 2 มิ.ย. 2558)</t>
    </r>
  </si>
  <si>
    <t>R2 ( 6 Apr, 2014 - 31 Mar, 2015 )</t>
  </si>
  <si>
    <t>R1 (1 Apr, 2014 - 5 Apr, 2014)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</si>
</sst>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4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13" fillId="0" borderId="0" xfId="21" applyFont="1" applyAlignment="1">
      <alignment/>
      <protection/>
    </xf>
    <xf numFmtId="0" fontId="8" fillId="0" borderId="0" xfId="21" applyFont="1" applyAlignment="1">
      <alignment/>
      <protection/>
    </xf>
    <xf numFmtId="0" fontId="14" fillId="0" borderId="0" xfId="21" applyFont="1" applyAlignment="1">
      <alignment/>
      <protection/>
    </xf>
    <xf numFmtId="0" fontId="10" fillId="0" borderId="0" xfId="21" applyFont="1" applyAlignment="1">
      <alignment horizontal="centerContinuous" vertical="center"/>
      <protection/>
    </xf>
    <xf numFmtId="2" fontId="8" fillId="0" borderId="0" xfId="21" applyNumberFormat="1" applyFont="1">
      <alignment/>
      <protection/>
    </xf>
    <xf numFmtId="0" fontId="15" fillId="0" borderId="1" xfId="21" applyFont="1" applyBorder="1" applyAlignment="1">
      <alignment horizontal="center" vertical="center"/>
      <protection/>
    </xf>
    <xf numFmtId="0" fontId="15" fillId="0" borderId="2" xfId="21" applyFont="1" applyBorder="1" applyAlignment="1">
      <alignment horizontal="center" vertical="center"/>
      <protection/>
    </xf>
    <xf numFmtId="0" fontId="16" fillId="2" borderId="0" xfId="21" applyFont="1" applyFill="1" applyAlignment="1">
      <alignment horizont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03" fontId="8" fillId="2" borderId="0" xfId="21" applyNumberFormat="1" applyFont="1" applyFill="1" applyAlignment="1">
      <alignment horizont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2" fontId="8" fillId="0" borderId="6" xfId="21" applyNumberFormat="1" applyFont="1" applyFill="1" applyBorder="1" applyAlignment="1">
      <alignment horizontal="center" vertical="center"/>
      <protection/>
    </xf>
    <xf numFmtId="2" fontId="8" fillId="0" borderId="7" xfId="21" applyNumberFormat="1" applyFont="1" applyFill="1" applyBorder="1" applyAlignment="1">
      <alignment horizontal="center" vertical="center"/>
      <protection/>
    </xf>
    <xf numFmtId="2" fontId="8" fillId="0" borderId="8" xfId="21" applyNumberFormat="1" applyFont="1" applyFill="1" applyBorder="1" applyAlignment="1">
      <alignment horizontal="center" vertical="center"/>
      <protection/>
    </xf>
    <xf numFmtId="203" fontId="8" fillId="0" borderId="0" xfId="21" applyNumberFormat="1" applyFont="1" applyFill="1" applyAlignment="1">
      <alignment horizontal="center"/>
      <protection/>
    </xf>
    <xf numFmtId="2" fontId="8" fillId="0" borderId="18" xfId="21" applyNumberFormat="1" applyFont="1" applyBorder="1" applyAlignment="1">
      <alignment horizontal="center" vertical="center"/>
      <protection/>
    </xf>
    <xf numFmtId="2" fontId="8" fillId="0" borderId="19" xfId="21" applyNumberFormat="1" applyFont="1" applyBorder="1" applyAlignment="1">
      <alignment horizontal="center" vertical="center"/>
      <protection/>
    </xf>
    <xf numFmtId="2" fontId="8" fillId="0" borderId="20" xfId="21" applyNumberFormat="1" applyFont="1" applyBorder="1" applyAlignment="1">
      <alignment horizontal="center" vertical="center"/>
      <protection/>
    </xf>
    <xf numFmtId="0" fontId="8" fillId="0" borderId="0" xfId="21" applyFont="1" applyFill="1">
      <alignment/>
      <protection/>
    </xf>
    <xf numFmtId="0" fontId="0" fillId="0" borderId="0" xfId="21" applyFill="1">
      <alignment/>
      <protection/>
    </xf>
    <xf numFmtId="2" fontId="8" fillId="0" borderId="21" xfId="21" applyNumberFormat="1" applyFont="1" applyBorder="1" applyAlignment="1">
      <alignment horizontal="center" vertical="center"/>
      <protection/>
    </xf>
    <xf numFmtId="2" fontId="17" fillId="0" borderId="6" xfId="21" applyNumberFormat="1" applyFont="1" applyFill="1" applyBorder="1" applyAlignment="1">
      <alignment horizontal="center" vertical="center"/>
      <protection/>
    </xf>
    <xf numFmtId="2" fontId="17" fillId="0" borderId="7" xfId="21" applyNumberFormat="1" applyFont="1" applyFill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2" fontId="17" fillId="0" borderId="0" xfId="21" applyNumberFormat="1" applyFont="1" applyFill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0" fillId="0" borderId="0" xfId="21" applyBorder="1">
      <alignment/>
      <protection/>
    </xf>
    <xf numFmtId="0" fontId="8" fillId="0" borderId="0" xfId="21" applyFont="1" applyFill="1" applyAlignment="1">
      <alignment horizont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89"/>
  <sheetViews>
    <sheetView workbookViewId="0" topLeftCell="A1">
      <selection activeCell="Q17" sqref="Q17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261.75</v>
      </c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6"/>
      <c r="N2" s="7"/>
      <c r="O2" s="8"/>
      <c r="P2" s="8"/>
      <c r="Q2" s="3"/>
      <c r="R2" s="3"/>
      <c r="S2" s="3"/>
      <c r="T2" s="3"/>
    </row>
    <row r="3" spans="1:20" ht="24.75" customHeight="1">
      <c r="A3" s="9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10"/>
      <c r="P3" s="3"/>
      <c r="Q3" s="3"/>
      <c r="R3" s="3"/>
      <c r="S3" s="3"/>
      <c r="T3" s="3"/>
    </row>
    <row r="4" spans="1:20" ht="24.75" customHeight="1">
      <c r="A4" s="11" t="s">
        <v>2</v>
      </c>
      <c r="B4" s="11" t="s">
        <v>2</v>
      </c>
      <c r="C4" s="11" t="s">
        <v>3</v>
      </c>
      <c r="D4" s="11" t="s">
        <v>2</v>
      </c>
      <c r="E4" s="11" t="s">
        <v>2</v>
      </c>
      <c r="F4" s="11" t="s">
        <v>3</v>
      </c>
      <c r="G4" s="11" t="s">
        <v>2</v>
      </c>
      <c r="H4" s="11" t="s">
        <v>2</v>
      </c>
      <c r="I4" s="11" t="s">
        <v>3</v>
      </c>
      <c r="J4" s="11" t="s">
        <v>2</v>
      </c>
      <c r="K4" s="11" t="s">
        <v>2</v>
      </c>
      <c r="L4" s="11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12" t="s">
        <v>4</v>
      </c>
      <c r="B5" s="12" t="s">
        <v>5</v>
      </c>
      <c r="C5" s="12" t="s">
        <v>6</v>
      </c>
      <c r="D5" s="12" t="s">
        <v>4</v>
      </c>
      <c r="E5" s="12" t="s">
        <v>5</v>
      </c>
      <c r="F5" s="12" t="s">
        <v>6</v>
      </c>
      <c r="G5" s="12" t="s">
        <v>4</v>
      </c>
      <c r="H5" s="12" t="s">
        <v>5</v>
      </c>
      <c r="I5" s="12" t="s">
        <v>6</v>
      </c>
      <c r="J5" s="12" t="s">
        <v>4</v>
      </c>
      <c r="K5" s="12" t="s">
        <v>5</v>
      </c>
      <c r="L5" s="12" t="s">
        <v>6</v>
      </c>
      <c r="M5" s="4"/>
      <c r="N5" s="3"/>
      <c r="O5" s="3"/>
      <c r="P5" s="13" t="s">
        <v>9</v>
      </c>
      <c r="Q5" s="3"/>
      <c r="R5" s="3"/>
      <c r="S5" s="3"/>
      <c r="T5" s="3"/>
    </row>
    <row r="6" spans="1:20" ht="17.25" customHeight="1">
      <c r="A6" s="14">
        <v>260.1</v>
      </c>
      <c r="B6" s="15">
        <f>A6-P1</f>
        <v>-1.6499999999999773</v>
      </c>
      <c r="C6" s="16">
        <v>0</v>
      </c>
      <c r="D6" s="14">
        <f>+A55+0.01</f>
        <v>260.59999999999957</v>
      </c>
      <c r="E6" s="15">
        <f>B55+0.01</f>
        <v>-1.1499999999999768</v>
      </c>
      <c r="F6" s="16">
        <f>+C55+$N$10/10</f>
        <v>0.8000000000000005</v>
      </c>
      <c r="G6" s="14">
        <f>+D55+0.01</f>
        <v>261.0999999999991</v>
      </c>
      <c r="H6" s="15">
        <f>E55+0.01</f>
        <v>-0.6499999999999764</v>
      </c>
      <c r="I6" s="16"/>
      <c r="J6" s="14">
        <f>+G55+0.01</f>
        <v>261.59999999999866</v>
      </c>
      <c r="K6" s="15">
        <f>H55+0.01</f>
        <v>-0.14999999999997593</v>
      </c>
      <c r="L6" s="16"/>
      <c r="M6" s="4">
        <v>260.1</v>
      </c>
      <c r="N6" s="3">
        <v>0.05</v>
      </c>
      <c r="O6" s="3"/>
      <c r="P6" s="17">
        <v>0</v>
      </c>
      <c r="Q6" s="3"/>
      <c r="R6" s="3"/>
      <c r="S6" s="3"/>
      <c r="T6" s="3"/>
    </row>
    <row r="7" spans="1:20" ht="17.25" customHeight="1">
      <c r="A7" s="18">
        <f aca="true" t="shared" si="0" ref="A7:A38">+A6+0.01</f>
        <v>260.11</v>
      </c>
      <c r="B7" s="19">
        <f aca="true" t="shared" si="1" ref="B7:B38">B6+0.01</f>
        <v>-1.6399999999999773</v>
      </c>
      <c r="C7" s="20">
        <f aca="true" t="shared" si="2" ref="C7:C16">+C6+$N$6/10</f>
        <v>0.005</v>
      </c>
      <c r="D7" s="18">
        <f aca="true" t="shared" si="3" ref="D7:D38">+D6+0.01</f>
        <v>260.60999999999956</v>
      </c>
      <c r="E7" s="19">
        <f aca="true" t="shared" si="4" ref="E7:E38">E6+0.01</f>
        <v>-1.1399999999999768</v>
      </c>
      <c r="F7" s="20">
        <f aca="true" t="shared" si="5" ref="F7:F16">+F6+$N$11/10</f>
        <v>0.8400000000000005</v>
      </c>
      <c r="G7" s="18">
        <f aca="true" t="shared" si="6" ref="G7:G38">+G6+0.01</f>
        <v>261.1099999999991</v>
      </c>
      <c r="H7" s="19">
        <f aca="true" t="shared" si="7" ref="H7:H38">H6+0.01</f>
        <v>-0.6399999999999764</v>
      </c>
      <c r="I7" s="20"/>
      <c r="J7" s="18">
        <f aca="true" t="shared" si="8" ref="J7:J38">+J6+0.01</f>
        <v>261.60999999999865</v>
      </c>
      <c r="K7" s="19">
        <f aca="true" t="shared" si="9" ref="K7:K38">K6+0.01</f>
        <v>-0.13999999999997592</v>
      </c>
      <c r="L7" s="20"/>
      <c r="M7" s="4">
        <f aca="true" t="shared" si="10" ref="M7:M17">M6+0.1</f>
        <v>260.20000000000005</v>
      </c>
      <c r="N7" s="3">
        <v>0.1</v>
      </c>
      <c r="O7" s="3"/>
      <c r="P7" s="17">
        <f aca="true" t="shared" si="11" ref="P7:P17">N6+P6</f>
        <v>0.05</v>
      </c>
      <c r="Q7" s="3"/>
      <c r="R7" s="3"/>
      <c r="S7" s="3"/>
      <c r="T7" s="3"/>
    </row>
    <row r="8" spans="1:20" ht="17.25" customHeight="1">
      <c r="A8" s="18">
        <f t="shared" si="0"/>
        <v>260.12</v>
      </c>
      <c r="B8" s="19">
        <f t="shared" si="1"/>
        <v>-1.6299999999999772</v>
      </c>
      <c r="C8" s="20">
        <f t="shared" si="2"/>
        <v>0.01</v>
      </c>
      <c r="D8" s="18">
        <f t="shared" si="3"/>
        <v>260.61999999999955</v>
      </c>
      <c r="E8" s="19">
        <f t="shared" si="4"/>
        <v>-1.1299999999999768</v>
      </c>
      <c r="F8" s="20">
        <f t="shared" si="5"/>
        <v>0.8800000000000006</v>
      </c>
      <c r="G8" s="18">
        <f t="shared" si="6"/>
        <v>261.1199999999991</v>
      </c>
      <c r="H8" s="19">
        <f t="shared" si="7"/>
        <v>-0.6299999999999764</v>
      </c>
      <c r="I8" s="20"/>
      <c r="J8" s="18">
        <f t="shared" si="8"/>
        <v>261.61999999999864</v>
      </c>
      <c r="K8" s="19">
        <f t="shared" si="9"/>
        <v>-0.1299999999999759</v>
      </c>
      <c r="L8" s="20"/>
      <c r="M8" s="4">
        <f t="shared" si="10"/>
        <v>260.30000000000007</v>
      </c>
      <c r="N8" s="3">
        <v>0.15</v>
      </c>
      <c r="O8" s="3"/>
      <c r="P8" s="17">
        <f t="shared" si="11"/>
        <v>0.15000000000000002</v>
      </c>
      <c r="Q8" s="3"/>
      <c r="R8" s="3"/>
      <c r="S8" s="3"/>
      <c r="T8" s="3"/>
    </row>
    <row r="9" spans="1:20" ht="17.25" customHeight="1">
      <c r="A9" s="18">
        <f t="shared" si="0"/>
        <v>260.13</v>
      </c>
      <c r="B9" s="19">
        <f t="shared" si="1"/>
        <v>-1.6199999999999772</v>
      </c>
      <c r="C9" s="20">
        <f t="shared" si="2"/>
        <v>0.015</v>
      </c>
      <c r="D9" s="18">
        <f t="shared" si="3"/>
        <v>260.62999999999954</v>
      </c>
      <c r="E9" s="19">
        <f t="shared" si="4"/>
        <v>-1.1199999999999768</v>
      </c>
      <c r="F9" s="20">
        <f t="shared" si="5"/>
        <v>0.9200000000000006</v>
      </c>
      <c r="G9" s="18">
        <f t="shared" si="6"/>
        <v>261.1299999999991</v>
      </c>
      <c r="H9" s="19">
        <f t="shared" si="7"/>
        <v>-0.6199999999999763</v>
      </c>
      <c r="I9" s="20"/>
      <c r="J9" s="18">
        <f t="shared" si="8"/>
        <v>261.62999999999863</v>
      </c>
      <c r="K9" s="19">
        <f t="shared" si="9"/>
        <v>-0.11999999999997592</v>
      </c>
      <c r="L9" s="20"/>
      <c r="M9" s="4">
        <f t="shared" si="10"/>
        <v>260.4000000000001</v>
      </c>
      <c r="N9" s="3">
        <v>0.2</v>
      </c>
      <c r="O9" s="3"/>
      <c r="P9" s="17">
        <f t="shared" si="11"/>
        <v>0.30000000000000004</v>
      </c>
      <c r="Q9" s="3"/>
      <c r="R9" s="3"/>
      <c r="S9" s="3"/>
      <c r="T9" s="3"/>
    </row>
    <row r="10" spans="1:20" ht="17.25" customHeight="1">
      <c r="A10" s="18">
        <f t="shared" si="0"/>
        <v>260.14</v>
      </c>
      <c r="B10" s="19">
        <f t="shared" si="1"/>
        <v>-1.6099999999999772</v>
      </c>
      <c r="C10" s="20">
        <f t="shared" si="2"/>
        <v>0.02</v>
      </c>
      <c r="D10" s="18">
        <f t="shared" si="3"/>
        <v>260.63999999999953</v>
      </c>
      <c r="E10" s="19">
        <f t="shared" si="4"/>
        <v>-1.1099999999999768</v>
      </c>
      <c r="F10" s="20">
        <f t="shared" si="5"/>
        <v>0.9600000000000006</v>
      </c>
      <c r="G10" s="18">
        <f t="shared" si="6"/>
        <v>261.1399999999991</v>
      </c>
      <c r="H10" s="19">
        <f t="shared" si="7"/>
        <v>-0.6099999999999763</v>
      </c>
      <c r="I10" s="20"/>
      <c r="J10" s="18">
        <f t="shared" si="8"/>
        <v>261.6399999999986</v>
      </c>
      <c r="K10" s="19">
        <f t="shared" si="9"/>
        <v>-0.10999999999997592</v>
      </c>
      <c r="L10" s="20"/>
      <c r="M10" s="4">
        <f t="shared" si="10"/>
        <v>260.5000000000001</v>
      </c>
      <c r="N10" s="3">
        <v>0.3</v>
      </c>
      <c r="O10" s="3"/>
      <c r="P10" s="17">
        <f t="shared" si="11"/>
        <v>0.5</v>
      </c>
      <c r="Q10" s="3"/>
      <c r="R10" s="3"/>
      <c r="S10" s="3"/>
      <c r="T10" s="3"/>
    </row>
    <row r="11" spans="1:20" ht="17.25" customHeight="1">
      <c r="A11" s="18">
        <f t="shared" si="0"/>
        <v>260.15</v>
      </c>
      <c r="B11" s="19">
        <f t="shared" si="1"/>
        <v>-1.5999999999999772</v>
      </c>
      <c r="C11" s="20">
        <f t="shared" si="2"/>
        <v>0.025</v>
      </c>
      <c r="D11" s="18">
        <f t="shared" si="3"/>
        <v>260.6499999999995</v>
      </c>
      <c r="E11" s="19">
        <f t="shared" si="4"/>
        <v>-1.0999999999999768</v>
      </c>
      <c r="F11" s="20">
        <f t="shared" si="5"/>
        <v>1.0000000000000007</v>
      </c>
      <c r="G11" s="18">
        <f t="shared" si="6"/>
        <v>261.14999999999907</v>
      </c>
      <c r="H11" s="19">
        <f t="shared" si="7"/>
        <v>-0.5999999999999763</v>
      </c>
      <c r="I11" s="20"/>
      <c r="J11" s="18">
        <f t="shared" si="8"/>
        <v>261.6499999999986</v>
      </c>
      <c r="K11" s="19">
        <f t="shared" si="9"/>
        <v>-0.09999999999997593</v>
      </c>
      <c r="L11" s="20"/>
      <c r="M11" s="4">
        <f t="shared" si="10"/>
        <v>260.60000000000014</v>
      </c>
      <c r="N11" s="3">
        <v>0.4</v>
      </c>
      <c r="O11" s="3"/>
      <c r="P11" s="17">
        <f t="shared" si="11"/>
        <v>0.8</v>
      </c>
      <c r="Q11" s="3"/>
      <c r="R11" s="3"/>
      <c r="S11" s="3"/>
      <c r="T11" s="3"/>
    </row>
    <row r="12" spans="1:20" ht="17.25" customHeight="1">
      <c r="A12" s="18">
        <f t="shared" si="0"/>
        <v>260.15999999999997</v>
      </c>
      <c r="B12" s="19">
        <f t="shared" si="1"/>
        <v>-1.5899999999999772</v>
      </c>
      <c r="C12" s="20">
        <f t="shared" si="2"/>
        <v>0.030000000000000002</v>
      </c>
      <c r="D12" s="18">
        <f t="shared" si="3"/>
        <v>260.6599999999995</v>
      </c>
      <c r="E12" s="19">
        <f t="shared" si="4"/>
        <v>-1.0899999999999768</v>
      </c>
      <c r="F12" s="20">
        <f t="shared" si="5"/>
        <v>1.0400000000000007</v>
      </c>
      <c r="G12" s="18">
        <f t="shared" si="6"/>
        <v>261.15999999999906</v>
      </c>
      <c r="H12" s="19">
        <f t="shared" si="7"/>
        <v>-0.5899999999999763</v>
      </c>
      <c r="I12" s="20"/>
      <c r="J12" s="18">
        <f t="shared" si="8"/>
        <v>261.6599999999986</v>
      </c>
      <c r="K12" s="19">
        <f t="shared" si="9"/>
        <v>-0.08999999999997593</v>
      </c>
      <c r="L12" s="20"/>
      <c r="M12" s="4">
        <f t="shared" si="10"/>
        <v>260.70000000000016</v>
      </c>
      <c r="N12" s="3">
        <v>0.5</v>
      </c>
      <c r="O12" s="3"/>
      <c r="P12" s="17">
        <f t="shared" si="11"/>
        <v>1.2000000000000002</v>
      </c>
      <c r="Q12" s="3"/>
      <c r="R12" s="3"/>
      <c r="S12" s="3"/>
      <c r="T12" s="3"/>
    </row>
    <row r="13" spans="1:20" ht="17.25" customHeight="1">
      <c r="A13" s="18">
        <f t="shared" si="0"/>
        <v>260.16999999999996</v>
      </c>
      <c r="B13" s="19">
        <f t="shared" si="1"/>
        <v>-1.5799999999999772</v>
      </c>
      <c r="C13" s="20">
        <f t="shared" si="2"/>
        <v>0.035</v>
      </c>
      <c r="D13" s="18">
        <f t="shared" si="3"/>
        <v>260.6699999999995</v>
      </c>
      <c r="E13" s="19">
        <f t="shared" si="4"/>
        <v>-1.0799999999999768</v>
      </c>
      <c r="F13" s="20">
        <f t="shared" si="5"/>
        <v>1.0800000000000007</v>
      </c>
      <c r="G13" s="18">
        <f t="shared" si="6"/>
        <v>261.16999999999905</v>
      </c>
      <c r="H13" s="19">
        <f t="shared" si="7"/>
        <v>-0.5799999999999763</v>
      </c>
      <c r="I13" s="20"/>
      <c r="J13" s="18">
        <f t="shared" si="8"/>
        <v>261.6699999999986</v>
      </c>
      <c r="K13" s="19">
        <f t="shared" si="9"/>
        <v>-0.07999999999997594</v>
      </c>
      <c r="L13" s="20"/>
      <c r="M13" s="4">
        <f t="shared" si="10"/>
        <v>260.8000000000002</v>
      </c>
      <c r="N13" s="3"/>
      <c r="O13" s="3"/>
      <c r="P13" s="17">
        <f t="shared" si="11"/>
        <v>1.7000000000000002</v>
      </c>
      <c r="Q13" s="3"/>
      <c r="R13" s="3"/>
      <c r="S13" s="3"/>
      <c r="T13" s="3"/>
    </row>
    <row r="14" spans="1:20" ht="17.25" customHeight="1">
      <c r="A14" s="18">
        <f t="shared" si="0"/>
        <v>260.17999999999995</v>
      </c>
      <c r="B14" s="19">
        <f t="shared" si="1"/>
        <v>-1.5699999999999772</v>
      </c>
      <c r="C14" s="20">
        <f t="shared" si="2"/>
        <v>0.04</v>
      </c>
      <c r="D14" s="18">
        <f t="shared" si="3"/>
        <v>260.6799999999995</v>
      </c>
      <c r="E14" s="19">
        <f t="shared" si="4"/>
        <v>-1.0699999999999767</v>
      </c>
      <c r="F14" s="20">
        <f t="shared" si="5"/>
        <v>1.1200000000000008</v>
      </c>
      <c r="G14" s="18">
        <f t="shared" si="6"/>
        <v>261.17999999999904</v>
      </c>
      <c r="H14" s="19">
        <f t="shared" si="7"/>
        <v>-0.5699999999999763</v>
      </c>
      <c r="I14" s="20"/>
      <c r="J14" s="18">
        <f t="shared" si="8"/>
        <v>261.6799999999986</v>
      </c>
      <c r="K14" s="19">
        <f t="shared" si="9"/>
        <v>-0.06999999999997594</v>
      </c>
      <c r="L14" s="20"/>
      <c r="M14" s="50"/>
      <c r="N14" s="37"/>
      <c r="O14" s="37"/>
      <c r="P14" s="33"/>
      <c r="Q14" s="3"/>
      <c r="R14" s="3"/>
      <c r="S14" s="3"/>
      <c r="T14" s="3"/>
    </row>
    <row r="15" spans="1:20" ht="17.25" customHeight="1">
      <c r="A15" s="21">
        <f t="shared" si="0"/>
        <v>260.18999999999994</v>
      </c>
      <c r="B15" s="22">
        <f t="shared" si="1"/>
        <v>-1.5599999999999772</v>
      </c>
      <c r="C15" s="23">
        <f t="shared" si="2"/>
        <v>0.045</v>
      </c>
      <c r="D15" s="21">
        <f t="shared" si="3"/>
        <v>260.6899999999995</v>
      </c>
      <c r="E15" s="22">
        <f t="shared" si="4"/>
        <v>-1.0599999999999767</v>
      </c>
      <c r="F15" s="23">
        <f t="shared" si="5"/>
        <v>1.1600000000000008</v>
      </c>
      <c r="G15" s="21">
        <f t="shared" si="6"/>
        <v>261.18999999999903</v>
      </c>
      <c r="H15" s="22">
        <f t="shared" si="7"/>
        <v>-0.5599999999999763</v>
      </c>
      <c r="I15" s="23"/>
      <c r="J15" s="21">
        <f t="shared" si="8"/>
        <v>261.6899999999986</v>
      </c>
      <c r="K15" s="22">
        <f t="shared" si="9"/>
        <v>-0.05999999999997594</v>
      </c>
      <c r="L15" s="23"/>
      <c r="M15" s="50"/>
      <c r="N15" s="37"/>
      <c r="O15" s="37"/>
      <c r="P15" s="33"/>
      <c r="Q15" s="3"/>
      <c r="R15" s="3"/>
      <c r="S15" s="3"/>
      <c r="T15" s="3"/>
    </row>
    <row r="16" spans="1:20" ht="17.25" customHeight="1">
      <c r="A16" s="24">
        <f t="shared" si="0"/>
        <v>260.19999999999993</v>
      </c>
      <c r="B16" s="25">
        <f t="shared" si="1"/>
        <v>-1.5499999999999772</v>
      </c>
      <c r="C16" s="26">
        <f t="shared" si="2"/>
        <v>0.049999999999999996</v>
      </c>
      <c r="D16" s="24">
        <f t="shared" si="3"/>
        <v>260.6999999999995</v>
      </c>
      <c r="E16" s="25">
        <f t="shared" si="4"/>
        <v>-1.0499999999999767</v>
      </c>
      <c r="F16" s="26">
        <f t="shared" si="5"/>
        <v>1.2000000000000008</v>
      </c>
      <c r="G16" s="24">
        <f t="shared" si="6"/>
        <v>261.199999999999</v>
      </c>
      <c r="H16" s="25">
        <f t="shared" si="7"/>
        <v>-0.5499999999999763</v>
      </c>
      <c r="I16" s="26"/>
      <c r="J16" s="24">
        <f t="shared" si="8"/>
        <v>261.69999999999857</v>
      </c>
      <c r="K16" s="25">
        <f t="shared" si="9"/>
        <v>-0.04999999999997594</v>
      </c>
      <c r="L16" s="26"/>
      <c r="M16" s="50"/>
      <c r="N16" s="37"/>
      <c r="O16" s="37"/>
      <c r="P16" s="33"/>
      <c r="Q16" s="3"/>
      <c r="R16" s="3"/>
      <c r="S16" s="3"/>
      <c r="T16" s="3"/>
    </row>
    <row r="17" spans="1:20" ht="17.25" customHeight="1">
      <c r="A17" s="27">
        <f t="shared" si="0"/>
        <v>260.2099999999999</v>
      </c>
      <c r="B17" s="28">
        <f t="shared" si="1"/>
        <v>-1.5399999999999772</v>
      </c>
      <c r="C17" s="29">
        <f aca="true" t="shared" si="12" ref="C17:C26">+C16+$N$7/10</f>
        <v>0.06</v>
      </c>
      <c r="D17" s="27">
        <f t="shared" si="3"/>
        <v>260.70999999999947</v>
      </c>
      <c r="E17" s="28">
        <f t="shared" si="4"/>
        <v>-1.0399999999999767</v>
      </c>
      <c r="F17" s="29">
        <f aca="true" t="shared" si="13" ref="F17:F26">+F16+$N$12/10</f>
        <v>1.2500000000000009</v>
      </c>
      <c r="G17" s="27">
        <f t="shared" si="6"/>
        <v>261.209999999999</v>
      </c>
      <c r="H17" s="28">
        <f t="shared" si="7"/>
        <v>-0.5399999999999763</v>
      </c>
      <c r="I17" s="29"/>
      <c r="J17" s="27">
        <f t="shared" si="8"/>
        <v>261.70999999999856</v>
      </c>
      <c r="K17" s="28">
        <f t="shared" si="9"/>
        <v>-0.03999999999997594</v>
      </c>
      <c r="L17" s="29"/>
      <c r="M17" s="50"/>
      <c r="N17" s="37"/>
      <c r="O17" s="37"/>
      <c r="P17" s="33"/>
      <c r="Q17" s="3"/>
      <c r="R17" s="3"/>
      <c r="S17" s="3"/>
      <c r="T17" s="3"/>
    </row>
    <row r="18" spans="1:20" ht="17.25" customHeight="1">
      <c r="A18" s="18">
        <f t="shared" si="0"/>
        <v>260.2199999999999</v>
      </c>
      <c r="B18" s="19">
        <f t="shared" si="1"/>
        <v>-1.5299999999999772</v>
      </c>
      <c r="C18" s="20">
        <f t="shared" si="12"/>
        <v>0.06999999999999999</v>
      </c>
      <c r="D18" s="18">
        <f t="shared" si="3"/>
        <v>260.71999999999946</v>
      </c>
      <c r="E18" s="19">
        <f t="shared" si="4"/>
        <v>-1.0299999999999767</v>
      </c>
      <c r="F18" s="20">
        <f t="shared" si="13"/>
        <v>1.300000000000001</v>
      </c>
      <c r="G18" s="18">
        <f t="shared" si="6"/>
        <v>261.219999999999</v>
      </c>
      <c r="H18" s="19">
        <f t="shared" si="7"/>
        <v>-0.5299999999999763</v>
      </c>
      <c r="I18" s="20"/>
      <c r="J18" s="18">
        <f t="shared" si="8"/>
        <v>261.71999999999855</v>
      </c>
      <c r="K18" s="19">
        <f t="shared" si="9"/>
        <v>-0.029999999999975935</v>
      </c>
      <c r="L18" s="20"/>
      <c r="M18" s="50"/>
      <c r="N18" s="37"/>
      <c r="O18" s="37"/>
      <c r="P18" s="33"/>
      <c r="Q18" s="3"/>
      <c r="R18" s="3"/>
      <c r="S18" s="3"/>
      <c r="T18" s="3"/>
    </row>
    <row r="19" spans="1:20" ht="17.25" customHeight="1">
      <c r="A19" s="18">
        <f t="shared" si="0"/>
        <v>260.2299999999999</v>
      </c>
      <c r="B19" s="19">
        <f t="shared" si="1"/>
        <v>-1.5199999999999771</v>
      </c>
      <c r="C19" s="20">
        <f t="shared" si="12"/>
        <v>0.07999999999999999</v>
      </c>
      <c r="D19" s="18">
        <f t="shared" si="3"/>
        <v>260.72999999999945</v>
      </c>
      <c r="E19" s="19">
        <f t="shared" si="4"/>
        <v>-1.0199999999999767</v>
      </c>
      <c r="F19" s="20">
        <f t="shared" si="13"/>
        <v>1.350000000000001</v>
      </c>
      <c r="G19" s="18">
        <f t="shared" si="6"/>
        <v>261.229999999999</v>
      </c>
      <c r="H19" s="19">
        <f t="shared" si="7"/>
        <v>-0.5199999999999763</v>
      </c>
      <c r="I19" s="20"/>
      <c r="J19" s="18">
        <f t="shared" si="8"/>
        <v>261.72999999999854</v>
      </c>
      <c r="K19" s="19">
        <f t="shared" si="9"/>
        <v>-0.019999999999975933</v>
      </c>
      <c r="L19" s="20"/>
      <c r="M19" s="50"/>
      <c r="N19" s="37"/>
      <c r="O19" s="37"/>
      <c r="P19" s="33"/>
      <c r="Q19" s="3"/>
      <c r="R19" s="3"/>
      <c r="S19" s="3"/>
      <c r="T19" s="3"/>
    </row>
    <row r="20" spans="1:20" ht="17.25" customHeight="1">
      <c r="A20" s="18">
        <f t="shared" si="0"/>
        <v>260.2399999999999</v>
      </c>
      <c r="B20" s="19">
        <f t="shared" si="1"/>
        <v>-1.5099999999999771</v>
      </c>
      <c r="C20" s="20">
        <f t="shared" si="12"/>
        <v>0.08999999999999998</v>
      </c>
      <c r="D20" s="18">
        <f t="shared" si="3"/>
        <v>260.73999999999944</v>
      </c>
      <c r="E20" s="19">
        <f t="shared" si="4"/>
        <v>-1.0099999999999767</v>
      </c>
      <c r="F20" s="20">
        <f t="shared" si="13"/>
        <v>1.400000000000001</v>
      </c>
      <c r="G20" s="18">
        <f t="shared" si="6"/>
        <v>261.239999999999</v>
      </c>
      <c r="H20" s="19">
        <f t="shared" si="7"/>
        <v>-0.5099999999999763</v>
      </c>
      <c r="I20" s="20"/>
      <c r="J20" s="18">
        <f t="shared" si="8"/>
        <v>261.73999999999853</v>
      </c>
      <c r="K20" s="19">
        <f t="shared" si="9"/>
        <v>-0.009999999999975933</v>
      </c>
      <c r="L20" s="20"/>
      <c r="M20" s="50"/>
      <c r="N20" s="37"/>
      <c r="O20" s="37"/>
      <c r="P20" s="33"/>
      <c r="Q20" s="3"/>
      <c r="R20" s="3"/>
      <c r="S20" s="3"/>
      <c r="T20" s="3"/>
    </row>
    <row r="21" spans="1:20" ht="17.25" customHeight="1">
      <c r="A21" s="18">
        <f t="shared" si="0"/>
        <v>260.2499999999999</v>
      </c>
      <c r="B21" s="19">
        <f t="shared" si="1"/>
        <v>-1.4999999999999771</v>
      </c>
      <c r="C21" s="20">
        <f t="shared" si="12"/>
        <v>0.09999999999999998</v>
      </c>
      <c r="D21" s="18">
        <f t="shared" si="3"/>
        <v>260.74999999999943</v>
      </c>
      <c r="E21" s="19">
        <f t="shared" si="4"/>
        <v>-0.9999999999999767</v>
      </c>
      <c r="F21" s="20">
        <f t="shared" si="13"/>
        <v>1.450000000000001</v>
      </c>
      <c r="G21" s="18">
        <f t="shared" si="6"/>
        <v>261.249999999999</v>
      </c>
      <c r="H21" s="19">
        <f t="shared" si="7"/>
        <v>-0.49999999999997624</v>
      </c>
      <c r="I21" s="20"/>
      <c r="J21" s="18">
        <f t="shared" si="8"/>
        <v>261.7499999999985</v>
      </c>
      <c r="K21" s="19">
        <f t="shared" si="9"/>
        <v>2.4067553505702222E-14</v>
      </c>
      <c r="L21" s="20"/>
      <c r="M21" s="50"/>
      <c r="N21" s="37"/>
      <c r="O21" s="37"/>
      <c r="P21" s="33"/>
      <c r="Q21" s="3"/>
      <c r="R21" s="3"/>
      <c r="S21" s="3"/>
      <c r="T21" s="3"/>
    </row>
    <row r="22" spans="1:20" ht="17.25" customHeight="1">
      <c r="A22" s="18">
        <f t="shared" si="0"/>
        <v>260.2599999999999</v>
      </c>
      <c r="B22" s="19">
        <f t="shared" si="1"/>
        <v>-1.4899999999999771</v>
      </c>
      <c r="C22" s="20">
        <f t="shared" si="12"/>
        <v>0.10999999999999997</v>
      </c>
      <c r="D22" s="18">
        <f t="shared" si="3"/>
        <v>260.7599999999994</v>
      </c>
      <c r="E22" s="19">
        <f t="shared" si="4"/>
        <v>-0.9899999999999767</v>
      </c>
      <c r="F22" s="20">
        <f t="shared" si="13"/>
        <v>1.500000000000001</v>
      </c>
      <c r="G22" s="18">
        <f t="shared" si="6"/>
        <v>261.25999999999897</v>
      </c>
      <c r="H22" s="19">
        <f t="shared" si="7"/>
        <v>-0.48999999999997623</v>
      </c>
      <c r="I22" s="20"/>
      <c r="J22" s="18">
        <f t="shared" si="8"/>
        <v>261.7599999999985</v>
      </c>
      <c r="K22" s="19">
        <f t="shared" si="9"/>
        <v>0.010000000000024068</v>
      </c>
      <c r="L22" s="20"/>
      <c r="M22" s="50"/>
      <c r="N22" s="37"/>
      <c r="O22" s="37"/>
      <c r="P22" s="33"/>
      <c r="Q22" s="3"/>
      <c r="R22" s="3"/>
      <c r="S22" s="3"/>
      <c r="T22" s="3"/>
    </row>
    <row r="23" spans="1:20" ht="17.25" customHeight="1">
      <c r="A23" s="18">
        <f t="shared" si="0"/>
        <v>260.26999999999987</v>
      </c>
      <c r="B23" s="19">
        <f t="shared" si="1"/>
        <v>-1.4799999999999771</v>
      </c>
      <c r="C23" s="20">
        <f t="shared" si="12"/>
        <v>0.11999999999999997</v>
      </c>
      <c r="D23" s="18">
        <f t="shared" si="3"/>
        <v>260.7699999999994</v>
      </c>
      <c r="E23" s="19">
        <f t="shared" si="4"/>
        <v>-0.9799999999999767</v>
      </c>
      <c r="F23" s="20">
        <f t="shared" si="13"/>
        <v>1.5500000000000012</v>
      </c>
      <c r="G23" s="18">
        <f t="shared" si="6"/>
        <v>261.26999999999896</v>
      </c>
      <c r="H23" s="19">
        <f t="shared" si="7"/>
        <v>-0.4799999999999762</v>
      </c>
      <c r="I23" s="20"/>
      <c r="J23" s="18">
        <f t="shared" si="8"/>
        <v>261.7699999999985</v>
      </c>
      <c r="K23" s="19">
        <f t="shared" si="9"/>
        <v>0.020000000000024068</v>
      </c>
      <c r="L23" s="20"/>
      <c r="M23" s="50"/>
      <c r="N23" s="37"/>
      <c r="O23" s="37"/>
      <c r="P23" s="33"/>
      <c r="Q23" s="3"/>
      <c r="R23" s="3"/>
      <c r="S23" s="3"/>
      <c r="T23" s="3"/>
    </row>
    <row r="24" spans="1:20" ht="17.25" customHeight="1">
      <c r="A24" s="18">
        <f t="shared" si="0"/>
        <v>260.27999999999986</v>
      </c>
      <c r="B24" s="19">
        <f t="shared" si="1"/>
        <v>-1.469999999999977</v>
      </c>
      <c r="C24" s="20">
        <f t="shared" si="12"/>
        <v>0.12999999999999998</v>
      </c>
      <c r="D24" s="18">
        <f t="shared" si="3"/>
        <v>260.7799999999994</v>
      </c>
      <c r="E24" s="19">
        <f t="shared" si="4"/>
        <v>-0.9699999999999767</v>
      </c>
      <c r="F24" s="20">
        <f t="shared" si="13"/>
        <v>1.6000000000000012</v>
      </c>
      <c r="G24" s="18">
        <f t="shared" si="6"/>
        <v>261.27999999999895</v>
      </c>
      <c r="H24" s="19">
        <f t="shared" si="7"/>
        <v>-0.4699999999999762</v>
      </c>
      <c r="I24" s="20"/>
      <c r="J24" s="18">
        <f t="shared" si="8"/>
        <v>261.7799999999985</v>
      </c>
      <c r="K24" s="19">
        <f t="shared" si="9"/>
        <v>0.03000000000002407</v>
      </c>
      <c r="L24" s="20"/>
      <c r="M24" s="50"/>
      <c r="N24" s="37"/>
      <c r="O24" s="37"/>
      <c r="P24" s="33"/>
      <c r="Q24" s="3"/>
      <c r="R24" s="3"/>
      <c r="S24" s="3"/>
      <c r="T24" s="3"/>
    </row>
    <row r="25" spans="1:20" ht="17.25" customHeight="1">
      <c r="A25" s="21">
        <f t="shared" si="0"/>
        <v>260.28999999999985</v>
      </c>
      <c r="B25" s="22">
        <f t="shared" si="1"/>
        <v>-1.459999999999977</v>
      </c>
      <c r="C25" s="23">
        <f t="shared" si="12"/>
        <v>0.13999999999999999</v>
      </c>
      <c r="D25" s="21">
        <f t="shared" si="3"/>
        <v>260.7899999999994</v>
      </c>
      <c r="E25" s="22">
        <f t="shared" si="4"/>
        <v>-0.9599999999999766</v>
      </c>
      <c r="F25" s="23">
        <f t="shared" si="13"/>
        <v>1.6500000000000012</v>
      </c>
      <c r="G25" s="21">
        <f t="shared" si="6"/>
        <v>261.28999999999894</v>
      </c>
      <c r="H25" s="22">
        <f t="shared" si="7"/>
        <v>-0.4599999999999762</v>
      </c>
      <c r="I25" s="23"/>
      <c r="J25" s="21">
        <f t="shared" si="8"/>
        <v>261.7899999999985</v>
      </c>
      <c r="K25" s="22">
        <f t="shared" si="9"/>
        <v>0.04000000000002407</v>
      </c>
      <c r="L25" s="23"/>
      <c r="M25" s="50"/>
      <c r="N25" s="37"/>
      <c r="O25" s="37"/>
      <c r="P25" s="33"/>
      <c r="Q25" s="3"/>
      <c r="R25" s="3"/>
      <c r="S25" s="3"/>
      <c r="T25" s="3"/>
    </row>
    <row r="26" spans="1:20" ht="17.25" customHeight="1">
      <c r="A26" s="24">
        <f t="shared" si="0"/>
        <v>260.29999999999984</v>
      </c>
      <c r="B26" s="25">
        <f t="shared" si="1"/>
        <v>-1.449999999999977</v>
      </c>
      <c r="C26" s="26">
        <f t="shared" si="12"/>
        <v>0.15</v>
      </c>
      <c r="D26" s="24">
        <f t="shared" si="3"/>
        <v>260.7999999999994</v>
      </c>
      <c r="E26" s="25">
        <f t="shared" si="4"/>
        <v>-0.9499999999999766</v>
      </c>
      <c r="F26" s="26">
        <f t="shared" si="13"/>
        <v>1.7000000000000013</v>
      </c>
      <c r="G26" s="24">
        <f t="shared" si="6"/>
        <v>261.29999999999893</v>
      </c>
      <c r="H26" s="25">
        <f t="shared" si="7"/>
        <v>-0.4499999999999762</v>
      </c>
      <c r="I26" s="26"/>
      <c r="J26" s="24">
        <f t="shared" si="8"/>
        <v>261.7999999999985</v>
      </c>
      <c r="K26" s="25">
        <f t="shared" si="9"/>
        <v>0.050000000000024074</v>
      </c>
      <c r="L26" s="26"/>
      <c r="M26" s="50"/>
      <c r="N26" s="37"/>
      <c r="O26" s="37"/>
      <c r="P26" s="33"/>
      <c r="Q26" s="3"/>
      <c r="R26" s="3"/>
      <c r="S26" s="3"/>
      <c r="T26" s="3"/>
    </row>
    <row r="27" spans="1:20" ht="17.25" customHeight="1">
      <c r="A27" s="27">
        <f t="shared" si="0"/>
        <v>260.30999999999983</v>
      </c>
      <c r="B27" s="28">
        <f t="shared" si="1"/>
        <v>-1.439999999999977</v>
      </c>
      <c r="C27" s="29">
        <f aca="true" t="shared" si="14" ref="C27:C36">+C26+$N$8/10</f>
        <v>0.16499999999999998</v>
      </c>
      <c r="D27" s="27">
        <f t="shared" si="3"/>
        <v>260.8099999999994</v>
      </c>
      <c r="E27" s="28">
        <f t="shared" si="4"/>
        <v>-0.9399999999999766</v>
      </c>
      <c r="F27" s="29"/>
      <c r="G27" s="27">
        <f t="shared" si="6"/>
        <v>261.3099999999989</v>
      </c>
      <c r="H27" s="28">
        <f t="shared" si="7"/>
        <v>-0.4399999999999762</v>
      </c>
      <c r="I27" s="29"/>
      <c r="J27" s="27">
        <f t="shared" si="8"/>
        <v>261.80999999999847</v>
      </c>
      <c r="K27" s="28">
        <f t="shared" si="9"/>
        <v>0.060000000000024076</v>
      </c>
      <c r="L27" s="29"/>
      <c r="M27" s="50"/>
      <c r="N27" s="37"/>
      <c r="O27" s="37"/>
      <c r="P27" s="33"/>
      <c r="Q27" s="3"/>
      <c r="R27" s="3"/>
      <c r="S27" s="3"/>
      <c r="T27" s="3"/>
    </row>
    <row r="28" spans="1:20" ht="17.25" customHeight="1">
      <c r="A28" s="18">
        <f t="shared" si="0"/>
        <v>260.3199999999998</v>
      </c>
      <c r="B28" s="19">
        <f t="shared" si="1"/>
        <v>-1.429999999999977</v>
      </c>
      <c r="C28" s="20">
        <f t="shared" si="14"/>
        <v>0.18</v>
      </c>
      <c r="D28" s="18">
        <f t="shared" si="3"/>
        <v>260.81999999999937</v>
      </c>
      <c r="E28" s="19">
        <f t="shared" si="4"/>
        <v>-0.9299999999999766</v>
      </c>
      <c r="F28" s="20"/>
      <c r="G28" s="18">
        <f t="shared" si="6"/>
        <v>261.3199999999989</v>
      </c>
      <c r="H28" s="19">
        <f t="shared" si="7"/>
        <v>-0.4299999999999762</v>
      </c>
      <c r="I28" s="20"/>
      <c r="J28" s="18">
        <f t="shared" si="8"/>
        <v>261.81999999999846</v>
      </c>
      <c r="K28" s="19">
        <f t="shared" si="9"/>
        <v>0.07000000000002407</v>
      </c>
      <c r="L28" s="20"/>
      <c r="M28" s="50"/>
      <c r="N28" s="37"/>
      <c r="O28" s="37"/>
      <c r="P28" s="33"/>
      <c r="Q28" s="3"/>
      <c r="R28" s="3"/>
      <c r="S28" s="3"/>
      <c r="T28" s="3"/>
    </row>
    <row r="29" spans="1:20" ht="17.25" customHeight="1">
      <c r="A29" s="18">
        <f t="shared" si="0"/>
        <v>260.3299999999998</v>
      </c>
      <c r="B29" s="19">
        <f t="shared" si="1"/>
        <v>-1.419999999999977</v>
      </c>
      <c r="C29" s="20">
        <f t="shared" si="14"/>
        <v>0.195</v>
      </c>
      <c r="D29" s="18">
        <f t="shared" si="3"/>
        <v>260.82999999999936</v>
      </c>
      <c r="E29" s="19">
        <f t="shared" si="4"/>
        <v>-0.9199999999999766</v>
      </c>
      <c r="F29" s="20"/>
      <c r="G29" s="18">
        <f t="shared" si="6"/>
        <v>261.3299999999989</v>
      </c>
      <c r="H29" s="19">
        <f t="shared" si="7"/>
        <v>-0.41999999999997617</v>
      </c>
      <c r="I29" s="20"/>
      <c r="J29" s="18">
        <f t="shared" si="8"/>
        <v>261.82999999999845</v>
      </c>
      <c r="K29" s="19">
        <f t="shared" si="9"/>
        <v>0.08000000000002407</v>
      </c>
      <c r="L29" s="20"/>
      <c r="M29" s="50"/>
      <c r="N29" s="37"/>
      <c r="O29" s="37"/>
      <c r="P29" s="33"/>
      <c r="Q29" s="3"/>
      <c r="R29" s="3"/>
      <c r="S29" s="3"/>
      <c r="T29" s="3"/>
    </row>
    <row r="30" spans="1:20" ht="17.25" customHeight="1">
      <c r="A30" s="18">
        <f t="shared" si="0"/>
        <v>260.3399999999998</v>
      </c>
      <c r="B30" s="19">
        <f t="shared" si="1"/>
        <v>-1.409999999999977</v>
      </c>
      <c r="C30" s="20">
        <f t="shared" si="14"/>
        <v>0.21000000000000002</v>
      </c>
      <c r="D30" s="18">
        <f t="shared" si="3"/>
        <v>260.83999999999935</v>
      </c>
      <c r="E30" s="19">
        <f t="shared" si="4"/>
        <v>-0.9099999999999766</v>
      </c>
      <c r="F30" s="20"/>
      <c r="G30" s="18">
        <f t="shared" si="6"/>
        <v>261.3399999999989</v>
      </c>
      <c r="H30" s="19">
        <f t="shared" si="7"/>
        <v>-0.40999999999997616</v>
      </c>
      <c r="I30" s="20"/>
      <c r="J30" s="18">
        <f t="shared" si="8"/>
        <v>261.83999999999844</v>
      </c>
      <c r="K30" s="19">
        <f t="shared" si="9"/>
        <v>0.09000000000002406</v>
      </c>
      <c r="L30" s="20"/>
      <c r="M30" s="50"/>
      <c r="N30" s="37"/>
      <c r="O30" s="37"/>
      <c r="P30" s="33"/>
      <c r="Q30" s="3"/>
      <c r="R30" s="3"/>
      <c r="S30" s="3"/>
      <c r="T30" s="3"/>
    </row>
    <row r="31" spans="1:20" ht="17.25" customHeight="1">
      <c r="A31" s="18">
        <f t="shared" si="0"/>
        <v>260.3499999999998</v>
      </c>
      <c r="B31" s="19">
        <f t="shared" si="1"/>
        <v>-1.399999999999977</v>
      </c>
      <c r="C31" s="20">
        <f t="shared" si="14"/>
        <v>0.22500000000000003</v>
      </c>
      <c r="D31" s="18">
        <f t="shared" si="3"/>
        <v>260.84999999999934</v>
      </c>
      <c r="E31" s="19">
        <f t="shared" si="4"/>
        <v>-0.8999999999999766</v>
      </c>
      <c r="F31" s="20"/>
      <c r="G31" s="18">
        <f t="shared" si="6"/>
        <v>261.3499999999989</v>
      </c>
      <c r="H31" s="19">
        <f t="shared" si="7"/>
        <v>-0.39999999999997615</v>
      </c>
      <c r="I31" s="20"/>
      <c r="J31" s="18">
        <f t="shared" si="8"/>
        <v>261.84999999999843</v>
      </c>
      <c r="K31" s="19">
        <f t="shared" si="9"/>
        <v>0.10000000000002406</v>
      </c>
      <c r="L31" s="20"/>
      <c r="M31" s="50"/>
      <c r="N31" s="37"/>
      <c r="O31" s="37"/>
      <c r="P31" s="33"/>
      <c r="Q31" s="3"/>
      <c r="R31" s="3"/>
      <c r="S31" s="3"/>
      <c r="T31" s="3"/>
    </row>
    <row r="32" spans="1:20" ht="17.25" customHeight="1">
      <c r="A32" s="18">
        <f t="shared" si="0"/>
        <v>260.3599999999998</v>
      </c>
      <c r="B32" s="19">
        <f t="shared" si="1"/>
        <v>-1.389999999999977</v>
      </c>
      <c r="C32" s="20">
        <f t="shared" si="14"/>
        <v>0.24000000000000005</v>
      </c>
      <c r="D32" s="18">
        <f t="shared" si="3"/>
        <v>260.85999999999933</v>
      </c>
      <c r="E32" s="19">
        <f t="shared" si="4"/>
        <v>-0.8899999999999766</v>
      </c>
      <c r="F32" s="20"/>
      <c r="G32" s="18">
        <f t="shared" si="6"/>
        <v>261.3599999999989</v>
      </c>
      <c r="H32" s="19">
        <f t="shared" si="7"/>
        <v>-0.38999999999997614</v>
      </c>
      <c r="I32" s="20"/>
      <c r="J32" s="18">
        <f t="shared" si="8"/>
        <v>261.8599999999984</v>
      </c>
      <c r="K32" s="19">
        <f t="shared" si="9"/>
        <v>0.11000000000002405</v>
      </c>
      <c r="L32" s="20"/>
      <c r="M32" s="50"/>
      <c r="N32" s="37"/>
      <c r="O32" s="37"/>
      <c r="P32" s="33"/>
      <c r="Q32" s="3"/>
      <c r="R32" s="3"/>
      <c r="S32" s="3"/>
      <c r="T32" s="3"/>
    </row>
    <row r="33" spans="1:20" ht="17.25" customHeight="1">
      <c r="A33" s="18">
        <f t="shared" si="0"/>
        <v>260.3699999999998</v>
      </c>
      <c r="B33" s="19">
        <f t="shared" si="1"/>
        <v>-1.379999999999977</v>
      </c>
      <c r="C33" s="20">
        <f t="shared" si="14"/>
        <v>0.25500000000000006</v>
      </c>
      <c r="D33" s="18">
        <f t="shared" si="3"/>
        <v>260.8699999999993</v>
      </c>
      <c r="E33" s="19">
        <f t="shared" si="4"/>
        <v>-0.8799999999999766</v>
      </c>
      <c r="F33" s="20"/>
      <c r="G33" s="18">
        <f t="shared" si="6"/>
        <v>261.36999999999887</v>
      </c>
      <c r="H33" s="19">
        <f t="shared" si="7"/>
        <v>-0.37999999999997613</v>
      </c>
      <c r="I33" s="20"/>
      <c r="J33" s="18">
        <f t="shared" si="8"/>
        <v>261.8699999999984</v>
      </c>
      <c r="K33" s="19">
        <f t="shared" si="9"/>
        <v>0.12000000000002405</v>
      </c>
      <c r="L33" s="20"/>
      <c r="M33" s="50"/>
      <c r="N33" s="37"/>
      <c r="O33" s="37"/>
      <c r="P33" s="33"/>
      <c r="Q33" s="3"/>
      <c r="R33" s="3"/>
      <c r="S33" s="3"/>
      <c r="T33" s="3"/>
    </row>
    <row r="34" spans="1:20" ht="17.25" customHeight="1">
      <c r="A34" s="18">
        <f t="shared" si="0"/>
        <v>260.37999999999977</v>
      </c>
      <c r="B34" s="19">
        <f t="shared" si="1"/>
        <v>-1.369999999999977</v>
      </c>
      <c r="C34" s="20">
        <f t="shared" si="14"/>
        <v>0.2700000000000001</v>
      </c>
      <c r="D34" s="18">
        <f t="shared" si="3"/>
        <v>260.8799999999993</v>
      </c>
      <c r="E34" s="19">
        <f t="shared" si="4"/>
        <v>-0.8699999999999766</v>
      </c>
      <c r="F34" s="20"/>
      <c r="G34" s="18">
        <f t="shared" si="6"/>
        <v>261.37999999999886</v>
      </c>
      <c r="H34" s="19">
        <f t="shared" si="7"/>
        <v>-0.3699999999999761</v>
      </c>
      <c r="I34" s="20"/>
      <c r="J34" s="18">
        <f t="shared" si="8"/>
        <v>261.8799999999984</v>
      </c>
      <c r="K34" s="19">
        <f t="shared" si="9"/>
        <v>0.13000000000002404</v>
      </c>
      <c r="L34" s="20"/>
      <c r="M34" s="50"/>
      <c r="N34" s="37"/>
      <c r="O34" s="37"/>
      <c r="P34" s="33"/>
      <c r="Q34" s="3"/>
      <c r="R34" s="3"/>
      <c r="S34" s="3"/>
      <c r="T34" s="3"/>
    </row>
    <row r="35" spans="1:20" ht="17.25" customHeight="1">
      <c r="A35" s="21">
        <f t="shared" si="0"/>
        <v>260.38999999999976</v>
      </c>
      <c r="B35" s="22">
        <f t="shared" si="1"/>
        <v>-1.359999999999977</v>
      </c>
      <c r="C35" s="23">
        <f t="shared" si="14"/>
        <v>0.2850000000000001</v>
      </c>
      <c r="D35" s="21">
        <f t="shared" si="3"/>
        <v>260.8899999999993</v>
      </c>
      <c r="E35" s="22">
        <f t="shared" si="4"/>
        <v>-0.8599999999999766</v>
      </c>
      <c r="F35" s="23"/>
      <c r="G35" s="21">
        <f t="shared" si="6"/>
        <v>261.38999999999885</v>
      </c>
      <c r="H35" s="22">
        <f t="shared" si="7"/>
        <v>-0.3599999999999761</v>
      </c>
      <c r="I35" s="23"/>
      <c r="J35" s="21">
        <f t="shared" si="8"/>
        <v>261.8899999999984</v>
      </c>
      <c r="K35" s="22">
        <f t="shared" si="9"/>
        <v>0.14000000000002405</v>
      </c>
      <c r="L35" s="23"/>
      <c r="M35" s="50"/>
      <c r="N35" s="37"/>
      <c r="O35" s="37"/>
      <c r="P35" s="33"/>
      <c r="Q35" s="3"/>
      <c r="R35" s="3"/>
      <c r="S35" s="3"/>
      <c r="T35" s="3"/>
    </row>
    <row r="36" spans="1:20" ht="17.25" customHeight="1">
      <c r="A36" s="24">
        <f t="shared" si="0"/>
        <v>260.39999999999975</v>
      </c>
      <c r="B36" s="25">
        <f t="shared" si="1"/>
        <v>-1.349999999999977</v>
      </c>
      <c r="C36" s="26">
        <f t="shared" si="14"/>
        <v>0.3000000000000001</v>
      </c>
      <c r="D36" s="24">
        <f t="shared" si="3"/>
        <v>260.8999999999993</v>
      </c>
      <c r="E36" s="25">
        <f t="shared" si="4"/>
        <v>-0.8499999999999766</v>
      </c>
      <c r="F36" s="26"/>
      <c r="G36" s="24">
        <f t="shared" si="6"/>
        <v>261.39999999999884</v>
      </c>
      <c r="H36" s="25">
        <f t="shared" si="7"/>
        <v>-0.3499999999999761</v>
      </c>
      <c r="I36" s="26"/>
      <c r="J36" s="24">
        <f t="shared" si="8"/>
        <v>261.8999999999984</v>
      </c>
      <c r="K36" s="25">
        <f t="shared" si="9"/>
        <v>0.15000000000002406</v>
      </c>
      <c r="L36" s="26"/>
      <c r="M36" s="50"/>
      <c r="N36" s="37"/>
      <c r="O36" s="37"/>
      <c r="P36" s="33"/>
      <c r="Q36" s="3"/>
      <c r="R36" s="3"/>
      <c r="S36" s="3"/>
      <c r="T36" s="3"/>
    </row>
    <row r="37" spans="1:20" ht="17.25" customHeight="1">
      <c r="A37" s="27">
        <f t="shared" si="0"/>
        <v>260.40999999999974</v>
      </c>
      <c r="B37" s="28">
        <f t="shared" si="1"/>
        <v>-1.339999999999977</v>
      </c>
      <c r="C37" s="29">
        <f aca="true" t="shared" si="15" ref="C37:C46">+C36+$N$9/10</f>
        <v>0.3200000000000001</v>
      </c>
      <c r="D37" s="27">
        <f t="shared" si="3"/>
        <v>260.9099999999993</v>
      </c>
      <c r="E37" s="28">
        <f t="shared" si="4"/>
        <v>-0.8399999999999765</v>
      </c>
      <c r="F37" s="29"/>
      <c r="G37" s="27">
        <f t="shared" si="6"/>
        <v>261.40999999999883</v>
      </c>
      <c r="H37" s="28">
        <f t="shared" si="7"/>
        <v>-0.3399999999999761</v>
      </c>
      <c r="I37" s="29"/>
      <c r="J37" s="27">
        <f t="shared" si="8"/>
        <v>261.9099999999984</v>
      </c>
      <c r="K37" s="28">
        <f t="shared" si="9"/>
        <v>0.16000000000002407</v>
      </c>
      <c r="L37" s="29"/>
      <c r="M37" s="50"/>
      <c r="N37" s="37"/>
      <c r="O37" s="37"/>
      <c r="P37" s="33"/>
      <c r="Q37" s="3"/>
      <c r="R37" s="3"/>
      <c r="S37" s="3"/>
      <c r="T37" s="3"/>
    </row>
    <row r="38" spans="1:20" ht="17.25" customHeight="1">
      <c r="A38" s="18">
        <f t="shared" si="0"/>
        <v>260.41999999999973</v>
      </c>
      <c r="B38" s="19">
        <f t="shared" si="1"/>
        <v>-1.329999999999977</v>
      </c>
      <c r="C38" s="20">
        <f t="shared" si="15"/>
        <v>0.34000000000000014</v>
      </c>
      <c r="D38" s="18">
        <f t="shared" si="3"/>
        <v>260.9199999999993</v>
      </c>
      <c r="E38" s="19">
        <f t="shared" si="4"/>
        <v>-0.8299999999999765</v>
      </c>
      <c r="F38" s="20"/>
      <c r="G38" s="18">
        <f t="shared" si="6"/>
        <v>261.4199999999988</v>
      </c>
      <c r="H38" s="19">
        <f t="shared" si="7"/>
        <v>-0.3299999999999761</v>
      </c>
      <c r="I38" s="20"/>
      <c r="J38" s="18">
        <f t="shared" si="8"/>
        <v>261.91999999999837</v>
      </c>
      <c r="K38" s="19">
        <f t="shared" si="9"/>
        <v>0.17000000000002408</v>
      </c>
      <c r="L38" s="20"/>
      <c r="M38" s="50"/>
      <c r="N38" s="37"/>
      <c r="O38" s="37"/>
      <c r="P38" s="33"/>
      <c r="Q38" s="3"/>
      <c r="R38" s="3"/>
      <c r="S38" s="3"/>
      <c r="T38" s="3"/>
    </row>
    <row r="39" spans="1:20" ht="17.25" customHeight="1">
      <c r="A39" s="18">
        <f aca="true" t="shared" si="16" ref="A39:A55">+A38+0.01</f>
        <v>260.4299999999997</v>
      </c>
      <c r="B39" s="19">
        <f aca="true" t="shared" si="17" ref="B39:B55">B38+0.01</f>
        <v>-1.319999999999977</v>
      </c>
      <c r="C39" s="20">
        <f t="shared" si="15"/>
        <v>0.36000000000000015</v>
      </c>
      <c r="D39" s="18">
        <f aca="true" t="shared" si="18" ref="D39:D55">+D38+0.01</f>
        <v>260.92999999999927</v>
      </c>
      <c r="E39" s="19">
        <f aca="true" t="shared" si="19" ref="E39:E55">E38+0.01</f>
        <v>-0.8199999999999765</v>
      </c>
      <c r="F39" s="20"/>
      <c r="G39" s="18">
        <f aca="true" t="shared" si="20" ref="G39:G55">+G38+0.01</f>
        <v>261.4299999999988</v>
      </c>
      <c r="H39" s="19">
        <f aca="true" t="shared" si="21" ref="H39:H55">H38+0.01</f>
        <v>-0.3199999999999761</v>
      </c>
      <c r="I39" s="20"/>
      <c r="J39" s="18">
        <f aca="true" t="shared" si="22" ref="J39:J55">+J38+0.01</f>
        <v>261.92999999999836</v>
      </c>
      <c r="K39" s="19">
        <f aca="true" t="shared" si="23" ref="K39:K55">K38+0.01</f>
        <v>0.18000000000002409</v>
      </c>
      <c r="L39" s="20"/>
      <c r="M39" s="50"/>
      <c r="N39" s="37"/>
      <c r="O39" s="37"/>
      <c r="P39" s="33"/>
      <c r="Q39" s="3"/>
      <c r="R39" s="3"/>
      <c r="S39" s="3"/>
      <c r="T39" s="3"/>
    </row>
    <row r="40" spans="1:20" ht="17.25" customHeight="1">
      <c r="A40" s="18">
        <f t="shared" si="16"/>
        <v>260.4399999999997</v>
      </c>
      <c r="B40" s="19">
        <f t="shared" si="17"/>
        <v>-1.309999999999977</v>
      </c>
      <c r="C40" s="20">
        <f t="shared" si="15"/>
        <v>0.38000000000000017</v>
      </c>
      <c r="D40" s="18">
        <f t="shared" si="18"/>
        <v>260.93999999999926</v>
      </c>
      <c r="E40" s="19">
        <f t="shared" si="19"/>
        <v>-0.8099999999999765</v>
      </c>
      <c r="F40" s="20"/>
      <c r="G40" s="18">
        <f t="shared" si="20"/>
        <v>261.4399999999988</v>
      </c>
      <c r="H40" s="19">
        <f t="shared" si="21"/>
        <v>-0.3099999999999761</v>
      </c>
      <c r="I40" s="20"/>
      <c r="J40" s="18">
        <f t="shared" si="22"/>
        <v>261.93999999999835</v>
      </c>
      <c r="K40" s="19">
        <f t="shared" si="23"/>
        <v>0.1900000000000241</v>
      </c>
      <c r="L40" s="20"/>
      <c r="M40" s="50"/>
      <c r="N40" s="37"/>
      <c r="O40" s="37"/>
      <c r="P40" s="33"/>
      <c r="Q40" s="3"/>
      <c r="R40" s="3"/>
      <c r="S40" s="3"/>
      <c r="T40" s="3"/>
    </row>
    <row r="41" spans="1:20" ht="17.25" customHeight="1">
      <c r="A41" s="18">
        <f t="shared" si="16"/>
        <v>260.4499999999997</v>
      </c>
      <c r="B41" s="19">
        <f t="shared" si="17"/>
        <v>-1.299999999999977</v>
      </c>
      <c r="C41" s="20">
        <f t="shared" si="15"/>
        <v>0.4000000000000002</v>
      </c>
      <c r="D41" s="18">
        <f t="shared" si="18"/>
        <v>260.94999999999925</v>
      </c>
      <c r="E41" s="19">
        <f t="shared" si="19"/>
        <v>-0.7999999999999765</v>
      </c>
      <c r="F41" s="20"/>
      <c r="G41" s="18">
        <f t="shared" si="20"/>
        <v>261.4499999999988</v>
      </c>
      <c r="H41" s="19">
        <f t="shared" si="21"/>
        <v>-0.29999999999997606</v>
      </c>
      <c r="I41" s="20"/>
      <c r="J41" s="18">
        <f t="shared" si="22"/>
        <v>261.94999999999834</v>
      </c>
      <c r="K41" s="19">
        <f t="shared" si="23"/>
        <v>0.2000000000000241</v>
      </c>
      <c r="L41" s="20"/>
      <c r="M41" s="50"/>
      <c r="N41" s="37"/>
      <c r="O41" s="37"/>
      <c r="P41" s="33"/>
      <c r="Q41" s="3"/>
      <c r="R41" s="3"/>
      <c r="S41" s="3"/>
      <c r="T41" s="3"/>
    </row>
    <row r="42" spans="1:20" ht="17.25" customHeight="1">
      <c r="A42" s="18">
        <f t="shared" si="16"/>
        <v>260.4599999999997</v>
      </c>
      <c r="B42" s="19">
        <f t="shared" si="17"/>
        <v>-1.289999999999977</v>
      </c>
      <c r="C42" s="20">
        <f t="shared" si="15"/>
        <v>0.4200000000000002</v>
      </c>
      <c r="D42" s="18">
        <f t="shared" si="18"/>
        <v>260.95999999999924</v>
      </c>
      <c r="E42" s="19">
        <f t="shared" si="19"/>
        <v>-0.7899999999999765</v>
      </c>
      <c r="F42" s="20"/>
      <c r="G42" s="18">
        <f t="shared" si="20"/>
        <v>261.4599999999988</v>
      </c>
      <c r="H42" s="19">
        <f t="shared" si="21"/>
        <v>-0.28999999999997605</v>
      </c>
      <c r="I42" s="20"/>
      <c r="J42" s="18">
        <f t="shared" si="22"/>
        <v>261.95999999999833</v>
      </c>
      <c r="K42" s="19">
        <f t="shared" si="23"/>
        <v>0.2100000000000241</v>
      </c>
      <c r="L42" s="20"/>
      <c r="M42" s="50"/>
      <c r="N42" s="37"/>
      <c r="O42" s="37"/>
      <c r="P42" s="33"/>
      <c r="Q42" s="3"/>
      <c r="R42" s="3"/>
      <c r="S42" s="3"/>
      <c r="T42" s="3"/>
    </row>
    <row r="43" spans="1:20" ht="17.25" customHeight="1">
      <c r="A43" s="18">
        <f t="shared" si="16"/>
        <v>260.4699999999997</v>
      </c>
      <c r="B43" s="19">
        <f t="shared" si="17"/>
        <v>-1.279999999999977</v>
      </c>
      <c r="C43" s="20">
        <f t="shared" si="15"/>
        <v>0.4400000000000002</v>
      </c>
      <c r="D43" s="18">
        <f t="shared" si="18"/>
        <v>260.96999999999923</v>
      </c>
      <c r="E43" s="19">
        <f t="shared" si="19"/>
        <v>-0.7799999999999765</v>
      </c>
      <c r="F43" s="20"/>
      <c r="G43" s="18">
        <f t="shared" si="20"/>
        <v>261.4699999999988</v>
      </c>
      <c r="H43" s="19">
        <f t="shared" si="21"/>
        <v>-0.27999999999997605</v>
      </c>
      <c r="I43" s="20"/>
      <c r="J43" s="18">
        <f t="shared" si="22"/>
        <v>261.9699999999983</v>
      </c>
      <c r="K43" s="19">
        <f t="shared" si="23"/>
        <v>0.22000000000002412</v>
      </c>
      <c r="L43" s="20"/>
      <c r="M43" s="50"/>
      <c r="N43" s="37"/>
      <c r="O43" s="37"/>
      <c r="P43" s="33"/>
      <c r="Q43" s="3"/>
      <c r="R43" s="3"/>
      <c r="S43" s="3"/>
      <c r="T43" s="3"/>
    </row>
    <row r="44" spans="1:20" ht="17.25" customHeight="1">
      <c r="A44" s="18">
        <f t="shared" si="16"/>
        <v>260.4799999999997</v>
      </c>
      <c r="B44" s="19">
        <f t="shared" si="17"/>
        <v>-1.269999999999977</v>
      </c>
      <c r="C44" s="20">
        <f t="shared" si="15"/>
        <v>0.46000000000000024</v>
      </c>
      <c r="D44" s="18">
        <f t="shared" si="18"/>
        <v>260.9799999999992</v>
      </c>
      <c r="E44" s="19">
        <f t="shared" si="19"/>
        <v>-0.7699999999999765</v>
      </c>
      <c r="F44" s="20"/>
      <c r="G44" s="18">
        <f t="shared" si="20"/>
        <v>261.47999999999877</v>
      </c>
      <c r="H44" s="19">
        <f t="shared" si="21"/>
        <v>-0.26999999999997604</v>
      </c>
      <c r="I44" s="20"/>
      <c r="J44" s="18">
        <f t="shared" si="22"/>
        <v>261.9799999999983</v>
      </c>
      <c r="K44" s="19">
        <f t="shared" si="23"/>
        <v>0.23000000000002413</v>
      </c>
      <c r="L44" s="20"/>
      <c r="M44" s="50"/>
      <c r="N44" s="37"/>
      <c r="O44" s="37"/>
      <c r="P44" s="33"/>
      <c r="Q44" s="3"/>
      <c r="R44" s="3"/>
      <c r="S44" s="3"/>
      <c r="T44" s="3"/>
    </row>
    <row r="45" spans="1:20" ht="17.25" customHeight="1">
      <c r="A45" s="21">
        <f t="shared" si="16"/>
        <v>260.48999999999967</v>
      </c>
      <c r="B45" s="22">
        <f t="shared" si="17"/>
        <v>-1.259999999999977</v>
      </c>
      <c r="C45" s="23">
        <f t="shared" si="15"/>
        <v>0.48000000000000026</v>
      </c>
      <c r="D45" s="21">
        <f t="shared" si="18"/>
        <v>260.9899999999992</v>
      </c>
      <c r="E45" s="22">
        <f t="shared" si="19"/>
        <v>-0.7599999999999765</v>
      </c>
      <c r="F45" s="23"/>
      <c r="G45" s="21">
        <f t="shared" si="20"/>
        <v>261.48999999999876</v>
      </c>
      <c r="H45" s="22">
        <f t="shared" si="21"/>
        <v>-0.25999999999997603</v>
      </c>
      <c r="I45" s="23"/>
      <c r="J45" s="21">
        <f t="shared" si="22"/>
        <v>261.9899999999983</v>
      </c>
      <c r="K45" s="22">
        <f t="shared" si="23"/>
        <v>0.24000000000002414</v>
      </c>
      <c r="L45" s="23"/>
      <c r="M45" s="50"/>
      <c r="N45" s="37"/>
      <c r="O45" s="37"/>
      <c r="P45" s="33"/>
      <c r="Q45" s="3"/>
      <c r="R45" s="3"/>
      <c r="S45" s="3"/>
      <c r="T45" s="3"/>
    </row>
    <row r="46" spans="1:20" ht="17.25" customHeight="1">
      <c r="A46" s="24">
        <f t="shared" si="16"/>
        <v>260.49999999999966</v>
      </c>
      <c r="B46" s="25">
        <f t="shared" si="17"/>
        <v>-1.249999999999977</v>
      </c>
      <c r="C46" s="26">
        <f t="shared" si="15"/>
        <v>0.5000000000000002</v>
      </c>
      <c r="D46" s="24">
        <f t="shared" si="18"/>
        <v>260.9999999999992</v>
      </c>
      <c r="E46" s="25">
        <f t="shared" si="19"/>
        <v>-0.7499999999999765</v>
      </c>
      <c r="F46" s="26"/>
      <c r="G46" s="24">
        <f t="shared" si="20"/>
        <v>261.49999999999875</v>
      </c>
      <c r="H46" s="25">
        <f t="shared" si="21"/>
        <v>-0.24999999999997602</v>
      </c>
      <c r="I46" s="26"/>
      <c r="J46" s="24">
        <f t="shared" si="22"/>
        <v>261.9999999999983</v>
      </c>
      <c r="K46" s="25">
        <f t="shared" si="23"/>
        <v>0.25000000000002415</v>
      </c>
      <c r="L46" s="26"/>
      <c r="M46" s="50"/>
      <c r="N46" s="37"/>
      <c r="O46" s="37"/>
      <c r="P46" s="33"/>
      <c r="Q46" s="3"/>
      <c r="R46" s="3"/>
      <c r="S46" s="3"/>
      <c r="T46" s="3"/>
    </row>
    <row r="47" spans="1:20" ht="17.25" customHeight="1">
      <c r="A47" s="27">
        <f t="shared" si="16"/>
        <v>260.50999999999965</v>
      </c>
      <c r="B47" s="28">
        <f t="shared" si="17"/>
        <v>-1.239999999999977</v>
      </c>
      <c r="C47" s="29">
        <f aca="true" t="shared" si="24" ref="C47:C55">+C46+$N$10/10</f>
        <v>0.5300000000000002</v>
      </c>
      <c r="D47" s="27">
        <f t="shared" si="18"/>
        <v>261.0099999999992</v>
      </c>
      <c r="E47" s="28">
        <f t="shared" si="19"/>
        <v>-0.7399999999999765</v>
      </c>
      <c r="F47" s="29"/>
      <c r="G47" s="27">
        <f t="shared" si="20"/>
        <v>261.50999999999874</v>
      </c>
      <c r="H47" s="28">
        <f t="shared" si="21"/>
        <v>-0.239999999999976</v>
      </c>
      <c r="I47" s="29"/>
      <c r="J47" s="27">
        <f t="shared" si="22"/>
        <v>262.0099999999983</v>
      </c>
      <c r="K47" s="28">
        <f t="shared" si="23"/>
        <v>0.26000000000002416</v>
      </c>
      <c r="L47" s="29"/>
      <c r="M47" s="50"/>
      <c r="N47" s="37"/>
      <c r="O47" s="37"/>
      <c r="P47" s="33"/>
      <c r="Q47" s="3"/>
      <c r="R47" s="3"/>
      <c r="S47" s="3"/>
      <c r="T47" s="3"/>
    </row>
    <row r="48" spans="1:20" ht="17.25" customHeight="1">
      <c r="A48" s="18">
        <f t="shared" si="16"/>
        <v>260.51999999999964</v>
      </c>
      <c r="B48" s="19">
        <f t="shared" si="17"/>
        <v>-1.229999999999977</v>
      </c>
      <c r="C48" s="20">
        <f t="shared" si="24"/>
        <v>0.5600000000000003</v>
      </c>
      <c r="D48" s="18">
        <f t="shared" si="18"/>
        <v>261.0199999999992</v>
      </c>
      <c r="E48" s="19">
        <f t="shared" si="19"/>
        <v>-0.7299999999999764</v>
      </c>
      <c r="F48" s="20"/>
      <c r="G48" s="18">
        <f t="shared" si="20"/>
        <v>261.51999999999873</v>
      </c>
      <c r="H48" s="19">
        <f t="shared" si="21"/>
        <v>-0.229999999999976</v>
      </c>
      <c r="I48" s="20"/>
      <c r="J48" s="18">
        <f t="shared" si="22"/>
        <v>262.0199999999983</v>
      </c>
      <c r="K48" s="19">
        <f t="shared" si="23"/>
        <v>0.27000000000002417</v>
      </c>
      <c r="L48" s="20"/>
      <c r="M48" s="50"/>
      <c r="N48" s="37"/>
      <c r="O48" s="37"/>
      <c r="P48" s="33"/>
      <c r="Q48" s="3"/>
      <c r="R48" s="3"/>
      <c r="S48" s="3"/>
      <c r="T48" s="3"/>
    </row>
    <row r="49" spans="1:20" ht="17.25" customHeight="1">
      <c r="A49" s="18">
        <f t="shared" si="16"/>
        <v>260.52999999999963</v>
      </c>
      <c r="B49" s="19">
        <f t="shared" si="17"/>
        <v>-1.2199999999999769</v>
      </c>
      <c r="C49" s="20">
        <f t="shared" si="24"/>
        <v>0.5900000000000003</v>
      </c>
      <c r="D49" s="18">
        <f t="shared" si="18"/>
        <v>261.0299999999992</v>
      </c>
      <c r="E49" s="19">
        <f t="shared" si="19"/>
        <v>-0.7199999999999764</v>
      </c>
      <c r="F49" s="20"/>
      <c r="G49" s="18">
        <f t="shared" si="20"/>
        <v>261.5299999999987</v>
      </c>
      <c r="H49" s="19">
        <f t="shared" si="21"/>
        <v>-0.219999999999976</v>
      </c>
      <c r="I49" s="20"/>
      <c r="J49" s="18">
        <f t="shared" si="22"/>
        <v>262.02999999999827</v>
      </c>
      <c r="K49" s="19">
        <f t="shared" si="23"/>
        <v>0.2800000000000242</v>
      </c>
      <c r="L49" s="20"/>
      <c r="M49" s="50"/>
      <c r="N49" s="37"/>
      <c r="O49" s="37"/>
      <c r="P49" s="33"/>
      <c r="Q49" s="3"/>
      <c r="R49" s="3"/>
      <c r="S49" s="3"/>
      <c r="T49" s="3"/>
    </row>
    <row r="50" spans="1:20" ht="17.25" customHeight="1">
      <c r="A50" s="18">
        <f t="shared" si="16"/>
        <v>260.5399999999996</v>
      </c>
      <c r="B50" s="19">
        <f t="shared" si="17"/>
        <v>-1.2099999999999769</v>
      </c>
      <c r="C50" s="20">
        <f t="shared" si="24"/>
        <v>0.6200000000000003</v>
      </c>
      <c r="D50" s="18">
        <f t="shared" si="18"/>
        <v>261.03999999999917</v>
      </c>
      <c r="E50" s="19">
        <f t="shared" si="19"/>
        <v>-0.7099999999999764</v>
      </c>
      <c r="F50" s="20"/>
      <c r="G50" s="18">
        <f t="shared" si="20"/>
        <v>261.5399999999987</v>
      </c>
      <c r="H50" s="19">
        <f t="shared" si="21"/>
        <v>-0.20999999999997598</v>
      </c>
      <c r="I50" s="20"/>
      <c r="J50" s="18">
        <f t="shared" si="22"/>
        <v>262.03999999999826</v>
      </c>
      <c r="K50" s="19">
        <f t="shared" si="23"/>
        <v>0.2900000000000242</v>
      </c>
      <c r="L50" s="20"/>
      <c r="M50" s="50"/>
      <c r="N50" s="37"/>
      <c r="O50" s="37"/>
      <c r="P50" s="33"/>
      <c r="Q50" s="3"/>
      <c r="R50" s="3"/>
      <c r="S50" s="3"/>
      <c r="T50" s="3"/>
    </row>
    <row r="51" spans="1:20" ht="17.25" customHeight="1">
      <c r="A51" s="18">
        <f t="shared" si="16"/>
        <v>260.5499999999996</v>
      </c>
      <c r="B51" s="19">
        <f t="shared" si="17"/>
        <v>-1.1999999999999769</v>
      </c>
      <c r="C51" s="20">
        <f t="shared" si="24"/>
        <v>0.6500000000000004</v>
      </c>
      <c r="D51" s="30">
        <f t="shared" si="18"/>
        <v>261.04999999999916</v>
      </c>
      <c r="E51" s="31">
        <f t="shared" si="19"/>
        <v>-0.6999999999999764</v>
      </c>
      <c r="F51" s="32"/>
      <c r="G51" s="18">
        <f t="shared" si="20"/>
        <v>261.5499999999987</v>
      </c>
      <c r="H51" s="19">
        <f t="shared" si="21"/>
        <v>-0.19999999999997597</v>
      </c>
      <c r="I51" s="20"/>
      <c r="J51" s="30">
        <f t="shared" si="22"/>
        <v>262.04999999999825</v>
      </c>
      <c r="K51" s="31">
        <f t="shared" si="23"/>
        <v>0.3000000000000242</v>
      </c>
      <c r="L51" s="32"/>
      <c r="M51" s="50"/>
      <c r="N51" s="37"/>
      <c r="O51" s="37"/>
      <c r="P51" s="33"/>
      <c r="Q51" s="3"/>
      <c r="R51" s="3"/>
      <c r="S51" s="3"/>
      <c r="T51" s="3"/>
    </row>
    <row r="52" spans="1:20" ht="17.25" customHeight="1">
      <c r="A52" s="18">
        <f t="shared" si="16"/>
        <v>260.5599999999996</v>
      </c>
      <c r="B52" s="19">
        <f t="shared" si="17"/>
        <v>-1.1899999999999769</v>
      </c>
      <c r="C52" s="20">
        <f t="shared" si="24"/>
        <v>0.6800000000000004</v>
      </c>
      <c r="D52" s="18">
        <f t="shared" si="18"/>
        <v>261.05999999999915</v>
      </c>
      <c r="E52" s="19">
        <f t="shared" si="19"/>
        <v>-0.6899999999999764</v>
      </c>
      <c r="F52" s="20"/>
      <c r="G52" s="18">
        <f t="shared" si="20"/>
        <v>261.5599999999987</v>
      </c>
      <c r="H52" s="19">
        <f t="shared" si="21"/>
        <v>-0.18999999999997597</v>
      </c>
      <c r="I52" s="20"/>
      <c r="J52" s="18">
        <f t="shared" si="22"/>
        <v>262.05999999999824</v>
      </c>
      <c r="K52" s="19">
        <f t="shared" si="23"/>
        <v>0.3100000000000242</v>
      </c>
      <c r="L52" s="20"/>
      <c r="M52" s="50"/>
      <c r="N52" s="37"/>
      <c r="O52" s="37"/>
      <c r="P52" s="33"/>
      <c r="Q52" s="3"/>
      <c r="R52" s="3"/>
      <c r="S52" s="3"/>
      <c r="T52" s="3"/>
    </row>
    <row r="53" spans="1:20" ht="17.25" customHeight="1">
      <c r="A53" s="18">
        <f t="shared" si="16"/>
        <v>260.5699999999996</v>
      </c>
      <c r="B53" s="19">
        <f t="shared" si="17"/>
        <v>-1.1799999999999768</v>
      </c>
      <c r="C53" s="20">
        <f t="shared" si="24"/>
        <v>0.7100000000000004</v>
      </c>
      <c r="D53" s="18">
        <f t="shared" si="18"/>
        <v>261.06999999999914</v>
      </c>
      <c r="E53" s="19">
        <f t="shared" si="19"/>
        <v>-0.6799999999999764</v>
      </c>
      <c r="F53" s="20"/>
      <c r="G53" s="18">
        <f t="shared" si="20"/>
        <v>261.5699999999987</v>
      </c>
      <c r="H53" s="19">
        <f t="shared" si="21"/>
        <v>-0.17999999999997596</v>
      </c>
      <c r="I53" s="20"/>
      <c r="J53" s="18">
        <f t="shared" si="22"/>
        <v>262.06999999999823</v>
      </c>
      <c r="K53" s="19">
        <f t="shared" si="23"/>
        <v>0.3200000000000242</v>
      </c>
      <c r="L53" s="20"/>
      <c r="M53" s="50"/>
      <c r="N53" s="37"/>
      <c r="O53" s="37"/>
      <c r="P53" s="33"/>
      <c r="Q53" s="3"/>
      <c r="R53" s="3"/>
      <c r="S53" s="3"/>
      <c r="T53" s="3"/>
    </row>
    <row r="54" spans="1:20" ht="17.25" customHeight="1">
      <c r="A54" s="18">
        <f t="shared" si="16"/>
        <v>260.5799999999996</v>
      </c>
      <c r="B54" s="19">
        <f t="shared" si="17"/>
        <v>-1.1699999999999768</v>
      </c>
      <c r="C54" s="20">
        <f t="shared" si="24"/>
        <v>0.7400000000000004</v>
      </c>
      <c r="D54" s="18">
        <f t="shared" si="18"/>
        <v>261.07999999999913</v>
      </c>
      <c r="E54" s="19">
        <f t="shared" si="19"/>
        <v>-0.6699999999999764</v>
      </c>
      <c r="F54" s="20"/>
      <c r="G54" s="18">
        <f t="shared" si="20"/>
        <v>261.5799999999987</v>
      </c>
      <c r="H54" s="19">
        <f t="shared" si="21"/>
        <v>-0.16999999999997595</v>
      </c>
      <c r="I54" s="20"/>
      <c r="J54" s="18">
        <f t="shared" si="22"/>
        <v>262.0799999999982</v>
      </c>
      <c r="K54" s="19">
        <f t="shared" si="23"/>
        <v>0.3300000000000242</v>
      </c>
      <c r="L54" s="20"/>
      <c r="M54" s="50"/>
      <c r="N54" s="37"/>
      <c r="O54" s="37"/>
      <c r="P54" s="33"/>
      <c r="Q54" s="3"/>
      <c r="R54" s="3"/>
      <c r="S54" s="3"/>
      <c r="T54" s="3"/>
    </row>
    <row r="55" spans="1:20" ht="17.25" customHeight="1">
      <c r="A55" s="24">
        <f t="shared" si="16"/>
        <v>260.5899999999996</v>
      </c>
      <c r="B55" s="25">
        <f t="shared" si="17"/>
        <v>-1.1599999999999768</v>
      </c>
      <c r="C55" s="26">
        <f t="shared" si="24"/>
        <v>0.7700000000000005</v>
      </c>
      <c r="D55" s="24">
        <f t="shared" si="18"/>
        <v>261.0899999999991</v>
      </c>
      <c r="E55" s="25">
        <f t="shared" si="19"/>
        <v>-0.6599999999999764</v>
      </c>
      <c r="F55" s="26"/>
      <c r="G55" s="24">
        <f t="shared" si="20"/>
        <v>261.58999999999867</v>
      </c>
      <c r="H55" s="25">
        <f t="shared" si="21"/>
        <v>-0.15999999999997594</v>
      </c>
      <c r="I55" s="26"/>
      <c r="J55" s="24">
        <f t="shared" si="22"/>
        <v>262.0899999999982</v>
      </c>
      <c r="K55" s="25">
        <f t="shared" si="23"/>
        <v>0.3400000000000242</v>
      </c>
      <c r="L55" s="26"/>
      <c r="M55" s="50"/>
      <c r="N55" s="37"/>
      <c r="O55" s="37"/>
      <c r="P55" s="33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50"/>
      <c r="N56" s="37"/>
      <c r="O56" s="37"/>
      <c r="P56" s="33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50"/>
      <c r="N57" s="37"/>
      <c r="O57" s="37"/>
      <c r="P57" s="33"/>
      <c r="Q57" s="3"/>
      <c r="R57" s="3"/>
      <c r="S57" s="3"/>
      <c r="T57" s="3"/>
    </row>
    <row r="58" spans="1:20" ht="24.75" customHeight="1">
      <c r="A58" s="9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50"/>
      <c r="N58" s="37"/>
      <c r="O58" s="37"/>
      <c r="P58" s="33"/>
      <c r="Q58" s="3"/>
      <c r="R58" s="3"/>
      <c r="S58" s="3"/>
      <c r="T58" s="3"/>
    </row>
    <row r="59" spans="1:20" ht="24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50"/>
      <c r="N59" s="37"/>
      <c r="O59" s="37"/>
      <c r="P59" s="33"/>
      <c r="Q59" s="3"/>
      <c r="R59" s="3"/>
      <c r="S59" s="3"/>
      <c r="T59" s="3"/>
    </row>
    <row r="60" spans="1:20" ht="24.7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50"/>
      <c r="N60" s="37"/>
      <c r="O60" s="37"/>
      <c r="P60" s="33"/>
      <c r="Q60" s="3"/>
      <c r="R60" s="3"/>
      <c r="S60" s="3"/>
      <c r="T60" s="3"/>
    </row>
    <row r="61" spans="1:20" ht="17.2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50"/>
      <c r="N61" s="37"/>
      <c r="O61" s="37"/>
      <c r="P61" s="33"/>
      <c r="Q61" s="3"/>
      <c r="R61" s="3"/>
      <c r="S61" s="3"/>
      <c r="T61" s="3"/>
    </row>
    <row r="62" spans="1:20" ht="17.2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50"/>
      <c r="N62" s="37"/>
      <c r="O62" s="37"/>
      <c r="P62" s="33"/>
      <c r="Q62" s="3"/>
      <c r="R62" s="3"/>
      <c r="S62" s="3"/>
      <c r="T62" s="3"/>
    </row>
    <row r="63" spans="1:20" ht="17.2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50"/>
      <c r="N63" s="37"/>
      <c r="O63" s="37"/>
      <c r="P63" s="33"/>
      <c r="Q63" s="3"/>
      <c r="R63" s="3"/>
      <c r="S63" s="3"/>
      <c r="T63" s="3"/>
    </row>
    <row r="64" spans="1:20" ht="17.2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50"/>
      <c r="N64" s="37"/>
      <c r="O64" s="37"/>
      <c r="P64" s="33"/>
      <c r="Q64" s="3"/>
      <c r="R64" s="3"/>
      <c r="S64" s="3"/>
      <c r="T64" s="3"/>
    </row>
    <row r="65" spans="1:20" ht="17.2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50"/>
      <c r="N65" s="37"/>
      <c r="O65" s="37"/>
      <c r="P65" s="33"/>
      <c r="Q65" s="3"/>
      <c r="R65" s="3"/>
      <c r="S65" s="3"/>
      <c r="T65" s="3"/>
    </row>
    <row r="66" spans="1:20" ht="17.2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50"/>
      <c r="N66" s="37"/>
      <c r="O66" s="37"/>
      <c r="P66" s="33"/>
      <c r="Q66" s="3"/>
      <c r="R66" s="3"/>
      <c r="S66" s="3"/>
      <c r="T66" s="3"/>
    </row>
    <row r="67" spans="1:20" ht="17.2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50"/>
      <c r="N67" s="37"/>
      <c r="O67" s="37"/>
      <c r="P67" s="33"/>
      <c r="Q67" s="3"/>
      <c r="R67" s="3"/>
      <c r="S67" s="3"/>
      <c r="T67" s="3"/>
    </row>
    <row r="68" spans="1:20" ht="17.2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50"/>
      <c r="N68" s="37"/>
      <c r="O68" s="37"/>
      <c r="P68" s="33"/>
      <c r="Q68" s="3"/>
      <c r="R68" s="3"/>
      <c r="S68" s="3"/>
      <c r="T68" s="3"/>
    </row>
    <row r="69" spans="1:20" ht="17.2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50"/>
      <c r="N69" s="37"/>
      <c r="O69" s="37"/>
      <c r="P69" s="33"/>
      <c r="Q69" s="3"/>
      <c r="R69" s="3"/>
      <c r="S69" s="3"/>
      <c r="T69" s="3"/>
    </row>
    <row r="70" spans="1:20" ht="17.2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50"/>
      <c r="N70" s="37"/>
      <c r="O70" s="37"/>
      <c r="P70" s="33"/>
      <c r="Q70" s="3"/>
      <c r="R70" s="3"/>
      <c r="S70" s="3"/>
      <c r="T70" s="3"/>
    </row>
    <row r="71" spans="1:20" ht="17.2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50"/>
      <c r="N71" s="37"/>
      <c r="O71" s="37"/>
      <c r="P71" s="33"/>
      <c r="Q71" s="3"/>
      <c r="R71" s="3"/>
      <c r="S71" s="3"/>
      <c r="T71" s="3"/>
    </row>
    <row r="72" spans="1:20" ht="17.2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50"/>
      <c r="N72" s="37"/>
      <c r="O72" s="37"/>
      <c r="P72" s="33"/>
      <c r="Q72" s="3"/>
      <c r="R72" s="3"/>
      <c r="S72" s="3"/>
      <c r="T72" s="3"/>
    </row>
    <row r="73" spans="1:20" ht="17.2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50"/>
      <c r="N73" s="37"/>
      <c r="O73" s="37"/>
      <c r="P73" s="33"/>
      <c r="Q73" s="3"/>
      <c r="R73" s="3"/>
      <c r="S73" s="3"/>
      <c r="T73" s="3"/>
    </row>
    <row r="74" spans="1:20" ht="17.2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50"/>
      <c r="N74" s="37"/>
      <c r="O74" s="37"/>
      <c r="P74" s="33"/>
      <c r="Q74" s="3"/>
      <c r="R74" s="3"/>
      <c r="S74" s="3"/>
      <c r="T74" s="3"/>
    </row>
    <row r="75" spans="1:20" ht="17.2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50"/>
      <c r="N75" s="37"/>
      <c r="O75" s="37"/>
      <c r="P75" s="33"/>
      <c r="Q75" s="3"/>
      <c r="R75" s="3"/>
      <c r="S75" s="3"/>
      <c r="T75" s="3"/>
    </row>
    <row r="76" spans="1:20" ht="17.25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50"/>
      <c r="N76" s="37"/>
      <c r="O76" s="37"/>
      <c r="P76" s="33"/>
      <c r="Q76" s="3"/>
      <c r="R76" s="3"/>
      <c r="S76" s="3"/>
      <c r="T76" s="3"/>
    </row>
    <row r="77" spans="1:20" ht="17.2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50"/>
      <c r="N77" s="37"/>
      <c r="O77" s="37"/>
      <c r="P77" s="33"/>
      <c r="Q77" s="3"/>
      <c r="R77" s="3"/>
      <c r="S77" s="3"/>
      <c r="T77" s="3"/>
    </row>
    <row r="78" spans="1:20" ht="17.2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50"/>
      <c r="N78" s="37"/>
      <c r="O78" s="37"/>
      <c r="P78" s="33"/>
      <c r="Q78" s="3"/>
      <c r="R78" s="3"/>
      <c r="S78" s="3"/>
      <c r="T78" s="3"/>
    </row>
    <row r="79" spans="1:20" ht="17.2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50"/>
      <c r="N79" s="37"/>
      <c r="O79" s="37"/>
      <c r="P79" s="33"/>
      <c r="Q79" s="3"/>
      <c r="R79" s="3"/>
      <c r="S79" s="3"/>
      <c r="T79" s="3"/>
    </row>
    <row r="80" spans="1:20" ht="17.2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50"/>
      <c r="N80" s="37"/>
      <c r="O80" s="37"/>
      <c r="P80" s="33"/>
      <c r="Q80" s="3"/>
      <c r="R80" s="3"/>
      <c r="S80" s="3"/>
      <c r="T80" s="3"/>
    </row>
    <row r="81" spans="1:20" ht="17.25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50"/>
      <c r="N81" s="37"/>
      <c r="O81" s="37"/>
      <c r="P81" s="33"/>
      <c r="Q81" s="3"/>
      <c r="R81" s="3"/>
      <c r="S81" s="3"/>
      <c r="T81" s="3"/>
    </row>
    <row r="82" spans="1:20" ht="17.2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50"/>
      <c r="N82" s="37"/>
      <c r="O82" s="37"/>
      <c r="P82" s="33"/>
      <c r="Q82" s="3"/>
      <c r="R82" s="3"/>
      <c r="S82" s="3"/>
      <c r="T82" s="3"/>
    </row>
    <row r="83" spans="1:20" ht="17.25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50"/>
      <c r="N83" s="37"/>
      <c r="O83" s="37"/>
      <c r="P83" s="33"/>
      <c r="Q83" s="3"/>
      <c r="R83" s="3"/>
      <c r="S83" s="3"/>
      <c r="T83" s="3"/>
    </row>
    <row r="84" spans="1:20" ht="17.2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50"/>
      <c r="N84" s="37"/>
      <c r="O84" s="37"/>
      <c r="P84" s="33"/>
      <c r="Q84" s="3"/>
      <c r="R84" s="3"/>
      <c r="S84" s="3"/>
      <c r="T84" s="3"/>
    </row>
    <row r="85" spans="1:20" ht="17.2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50"/>
      <c r="N85" s="37"/>
      <c r="O85" s="37"/>
      <c r="P85" s="33"/>
      <c r="Q85" s="3"/>
      <c r="R85" s="3"/>
      <c r="S85" s="3"/>
      <c r="T85" s="3"/>
    </row>
    <row r="86" spans="1:20" ht="17.25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50"/>
      <c r="N86" s="37"/>
      <c r="O86" s="37"/>
      <c r="P86" s="33"/>
      <c r="Q86" s="3"/>
      <c r="R86" s="3"/>
      <c r="S86" s="3"/>
      <c r="T86" s="3"/>
    </row>
    <row r="87" spans="1:20" ht="17.2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50"/>
      <c r="N87" s="37"/>
      <c r="O87" s="37"/>
      <c r="P87" s="33"/>
      <c r="Q87" s="3"/>
      <c r="R87" s="3"/>
      <c r="S87" s="3"/>
      <c r="T87" s="3"/>
    </row>
    <row r="88" spans="1:20" ht="17.2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50"/>
      <c r="N88" s="37"/>
      <c r="O88" s="37"/>
      <c r="P88" s="33"/>
      <c r="Q88" s="3"/>
      <c r="R88" s="3"/>
      <c r="S88" s="3"/>
      <c r="T88" s="3"/>
    </row>
    <row r="89" spans="1:20" ht="17.25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43"/>
      <c r="B106" s="43"/>
      <c r="C106" s="43"/>
      <c r="D106" s="45"/>
      <c r="E106" s="45"/>
      <c r="F106" s="45"/>
      <c r="G106" s="43"/>
      <c r="H106" s="43"/>
      <c r="I106" s="43"/>
      <c r="J106" s="45"/>
      <c r="K106" s="45"/>
      <c r="L106" s="45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7.2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7.2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7.2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24.75" customHeight="1">
      <c r="A111" s="46"/>
      <c r="B111" s="46"/>
      <c r="C111" s="46"/>
      <c r="D111" s="46"/>
      <c r="E111" s="46"/>
      <c r="F111" s="46"/>
      <c r="G111" s="46"/>
      <c r="H111" s="46"/>
      <c r="I111" s="47"/>
      <c r="J111" s="47"/>
      <c r="K111" s="47"/>
      <c r="L111" s="47"/>
    </row>
    <row r="112" spans="1:12" ht="24.75" customHeight="1">
      <c r="A112" s="46"/>
      <c r="B112" s="46"/>
      <c r="C112" s="46"/>
      <c r="D112" s="46"/>
      <c r="E112" s="46"/>
      <c r="F112" s="46"/>
      <c r="G112" s="46"/>
      <c r="H112" s="46"/>
      <c r="I112" s="47"/>
      <c r="J112" s="47"/>
      <c r="K112" s="47"/>
      <c r="L112" s="47"/>
    </row>
    <row r="113" spans="1:12" ht="24.75" customHeight="1">
      <c r="A113" s="48"/>
      <c r="B113" s="46"/>
      <c r="C113" s="46"/>
      <c r="D113" s="46"/>
      <c r="E113" s="46"/>
      <c r="F113" s="46"/>
      <c r="G113" s="46"/>
      <c r="H113" s="46"/>
      <c r="I113" s="47"/>
      <c r="J113" s="47"/>
      <c r="K113" s="47"/>
      <c r="L113" s="47"/>
    </row>
    <row r="114" spans="1:12" ht="24.7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1:12" ht="24.7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1:12" ht="17.2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7.2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7.2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7.2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7.2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7.2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7.2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7.2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7.2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7.2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7.2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7.2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7.2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7.2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7.2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7.2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7.2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7.2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7.2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7.2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7.2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7.2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7.2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7.25" customHeight="1">
      <c r="A139" s="43"/>
      <c r="B139" s="43"/>
      <c r="C139" s="43"/>
      <c r="D139" s="43"/>
      <c r="E139" s="43"/>
      <c r="F139" s="43"/>
      <c r="G139" s="44"/>
      <c r="H139" s="44"/>
      <c r="I139" s="43"/>
      <c r="J139" s="43"/>
      <c r="K139" s="43"/>
      <c r="L139" s="43"/>
    </row>
    <row r="140" spans="1:12" ht="17.2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7.2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7.2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7.2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7.2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7.2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7.2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7.2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1:12" ht="17.2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</row>
    <row r="149" spans="1:12" ht="17.2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</row>
    <row r="150" spans="1:12" ht="17.2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1:12" ht="17.2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1:12" ht="17.2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1:12" ht="17.2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1:12" ht="17.2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ht="17.2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</row>
    <row r="156" spans="1:12" ht="17.2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</row>
    <row r="157" spans="1:12" ht="17.25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</row>
    <row r="158" spans="1:12" ht="17.25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</row>
    <row r="159" spans="1:12" ht="17.25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</row>
    <row r="160" spans="1:12" ht="17.25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</row>
    <row r="161" spans="1:12" ht="17.25" customHeight="1">
      <c r="A161" s="43"/>
      <c r="B161" s="43"/>
      <c r="C161" s="43"/>
      <c r="D161" s="45"/>
      <c r="E161" s="45"/>
      <c r="F161" s="43"/>
      <c r="G161" s="43"/>
      <c r="H161" s="43"/>
      <c r="I161" s="43"/>
      <c r="J161" s="45"/>
      <c r="K161" s="45"/>
      <c r="L161" s="43"/>
    </row>
    <row r="162" spans="1:12" ht="17.25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</row>
    <row r="163" spans="1:12" ht="17.25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</row>
    <row r="164" spans="1:12" ht="17.25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</row>
    <row r="165" spans="1:12" ht="17.25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</row>
    <row r="166" spans="1:12" ht="24.7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4.7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4.75" customHeight="1">
      <c r="A168" s="9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4.75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</row>
    <row r="170" spans="1:12" ht="24.75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</row>
    <row r="171" spans="1:12" ht="17.2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</row>
    <row r="172" spans="1:12" ht="17.25" customHeight="1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</row>
    <row r="173" spans="1:12" ht="17.25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</row>
    <row r="174" spans="1:12" ht="17.25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</row>
    <row r="175" spans="1:12" ht="17.25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</row>
    <row r="176" spans="1:12" ht="17.25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</row>
    <row r="177" spans="1:12" ht="17.25" customHeight="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</row>
    <row r="178" spans="1:12" ht="17.25" customHeight="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</row>
    <row r="179" spans="1:12" ht="17.25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</row>
    <row r="180" spans="1:12" ht="17.25" customHeight="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</row>
    <row r="181" spans="1:12" ht="17.2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</row>
    <row r="182" spans="1:12" ht="17.25" customHeight="1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</row>
    <row r="183" spans="1:12" ht="17.25" customHeight="1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</row>
    <row r="184" spans="1:12" ht="17.25" customHeight="1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</row>
    <row r="185" spans="1:12" ht="17.25" customHeight="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</row>
    <row r="186" spans="1:12" ht="17.25" customHeight="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</row>
    <row r="187" spans="1:12" ht="17.25" customHeight="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</row>
    <row r="188" spans="1:12" ht="17.25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</row>
    <row r="189" spans="1:12" ht="17.25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</row>
    <row r="190" spans="1:12" ht="17.25" customHeight="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</row>
    <row r="191" spans="1:12" ht="17.2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</row>
    <row r="192" spans="1:12" ht="17.25" customHeight="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</row>
    <row r="193" spans="1:12" ht="17.25" customHeight="1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</row>
    <row r="194" spans="1:12" ht="17.25" customHeight="1">
      <c r="A194" s="43"/>
      <c r="B194" s="43"/>
      <c r="C194" s="43"/>
      <c r="D194" s="43"/>
      <c r="E194" s="43"/>
      <c r="F194" s="43"/>
      <c r="G194" s="44"/>
      <c r="H194" s="44"/>
      <c r="I194" s="43"/>
      <c r="J194" s="43"/>
      <c r="K194" s="43"/>
      <c r="L194" s="43"/>
    </row>
    <row r="195" spans="1:12" ht="17.2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</row>
    <row r="196" spans="1:12" ht="17.25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</row>
    <row r="197" spans="1:12" ht="17.2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</row>
    <row r="198" spans="1:12" ht="17.25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</row>
    <row r="199" spans="1:12" ht="17.25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</row>
    <row r="200" spans="1:12" ht="17.25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</row>
    <row r="201" spans="1:12" ht="17.2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</row>
    <row r="202" spans="1:12" ht="17.25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</row>
    <row r="203" spans="1:12" ht="17.25" customHeight="1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</row>
    <row r="204" spans="1:12" ht="17.25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</row>
    <row r="205" spans="1:12" ht="17.25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</row>
    <row r="206" spans="1:12" ht="17.25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</row>
    <row r="207" spans="1:12" ht="17.25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</row>
    <row r="208" spans="1:12" ht="17.25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</row>
    <row r="209" spans="1:12" ht="17.25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</row>
    <row r="210" spans="1:12" ht="17.25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</row>
    <row r="211" spans="1:12" ht="17.2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</row>
    <row r="212" spans="1:12" ht="17.25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</row>
    <row r="213" spans="1:12" ht="17.25" customHeight="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</row>
    <row r="214" spans="1:12" ht="17.25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</row>
    <row r="215" spans="1:12" ht="17.25" customHeight="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</row>
    <row r="216" spans="1:12" ht="17.25" customHeight="1">
      <c r="A216" s="43"/>
      <c r="B216" s="43"/>
      <c r="C216" s="43"/>
      <c r="D216" s="45"/>
      <c r="E216" s="45"/>
      <c r="F216" s="43"/>
      <c r="G216" s="43"/>
      <c r="H216" s="43"/>
      <c r="I216" s="43"/>
      <c r="J216" s="45"/>
      <c r="K216" s="45"/>
      <c r="L216" s="43"/>
    </row>
    <row r="217" spans="1:12" ht="17.25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</row>
    <row r="218" spans="1:12" ht="17.25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</row>
    <row r="219" spans="1:12" ht="17.25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</row>
    <row r="220" spans="1:12" ht="17.25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</row>
    <row r="221" spans="1:12" ht="24.75" customHeight="1">
      <c r="A221" s="46"/>
      <c r="B221" s="46"/>
      <c r="C221" s="46"/>
      <c r="D221" s="46"/>
      <c r="E221" s="46"/>
      <c r="F221" s="46"/>
      <c r="G221" s="46"/>
      <c r="H221" s="46"/>
      <c r="I221" s="47"/>
      <c r="J221" s="47"/>
      <c r="K221" s="47"/>
      <c r="L221" s="47"/>
    </row>
    <row r="222" spans="1:12" ht="24.75" customHeight="1">
      <c r="A222" s="46"/>
      <c r="B222" s="46"/>
      <c r="C222" s="46"/>
      <c r="D222" s="46"/>
      <c r="E222" s="46"/>
      <c r="F222" s="46"/>
      <c r="G222" s="46"/>
      <c r="H222" s="46"/>
      <c r="I222" s="47"/>
      <c r="J222" s="47"/>
      <c r="K222" s="47"/>
      <c r="L222" s="47"/>
    </row>
    <row r="223" spans="1:12" ht="24.75" customHeight="1">
      <c r="A223" s="48"/>
      <c r="B223" s="46"/>
      <c r="C223" s="46"/>
      <c r="D223" s="46"/>
      <c r="E223" s="46"/>
      <c r="F223" s="46"/>
      <c r="G223" s="46"/>
      <c r="H223" s="46"/>
      <c r="I223" s="47"/>
      <c r="J223" s="47"/>
      <c r="K223" s="47"/>
      <c r="L223" s="47"/>
    </row>
    <row r="224" spans="1:12" ht="24.75" customHeight="1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</row>
    <row r="225" spans="1:12" ht="24.75" customHeight="1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</row>
    <row r="226" spans="1:12" ht="17.25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</row>
    <row r="227" spans="1:12" ht="17.25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</row>
    <row r="228" spans="1:12" ht="17.25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</row>
    <row r="229" spans="1:12" ht="17.25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</row>
    <row r="230" spans="1:12" ht="17.25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</row>
    <row r="231" spans="1:12" ht="17.25" customHeight="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</row>
    <row r="232" spans="1:12" ht="17.25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</row>
    <row r="233" spans="1:12" ht="17.25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</row>
    <row r="234" spans="1:12" ht="17.25" customHeight="1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</row>
    <row r="235" spans="1:12" ht="17.25" customHeight="1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</row>
    <row r="236" spans="1:12" ht="17.25" customHeight="1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</row>
    <row r="237" spans="1:12" ht="17.25" customHeight="1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</row>
    <row r="238" spans="1:12" ht="17.25" customHeight="1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</row>
    <row r="239" spans="1:12" ht="17.25" customHeight="1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</row>
    <row r="240" spans="1:12" ht="17.25" customHeight="1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</row>
    <row r="241" spans="1:12" ht="17.25" customHeight="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</row>
    <row r="242" spans="1:12" ht="17.25" customHeight="1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</row>
    <row r="243" spans="1:12" ht="17.25" customHeight="1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</row>
    <row r="244" spans="1:12" ht="17.25" customHeight="1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</row>
    <row r="245" spans="1:12" ht="17.25" customHeight="1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</row>
    <row r="246" spans="1:12" ht="17.25" customHeight="1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</row>
    <row r="247" spans="1:12" ht="17.25" customHeight="1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</row>
    <row r="248" spans="1:12" ht="17.25" customHeight="1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</row>
    <row r="249" spans="1:12" ht="17.25" customHeight="1">
      <c r="A249" s="43"/>
      <c r="B249" s="43"/>
      <c r="C249" s="43"/>
      <c r="D249" s="43"/>
      <c r="E249" s="43"/>
      <c r="F249" s="43"/>
      <c r="G249" s="44"/>
      <c r="H249" s="44"/>
      <c r="I249" s="43"/>
      <c r="J249" s="43"/>
      <c r="K249" s="43"/>
      <c r="L249" s="43"/>
    </row>
    <row r="250" spans="1:12" ht="17.25" customHeight="1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</row>
    <row r="251" spans="1:12" ht="17.25" customHeight="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</row>
    <row r="252" spans="1:12" ht="17.25" customHeight="1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</row>
    <row r="253" spans="1:12" ht="17.25" customHeight="1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</row>
    <row r="254" spans="1:12" ht="17.25" customHeight="1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</row>
    <row r="255" spans="1:12" ht="17.25" customHeight="1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</row>
    <row r="256" spans="1:12" ht="17.25" customHeight="1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</row>
    <row r="257" spans="1:12" ht="17.25" customHeight="1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</row>
    <row r="258" spans="1:12" ht="17.25" customHeight="1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</row>
    <row r="259" spans="1:12" ht="17.25" customHeight="1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</row>
    <row r="260" spans="1:12" ht="17.25" customHeight="1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</row>
    <row r="261" spans="1:12" ht="17.25" customHeight="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</row>
    <row r="262" spans="1:12" ht="17.25" customHeight="1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</row>
    <row r="263" spans="1:12" ht="17.25" customHeight="1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</row>
    <row r="264" spans="1:12" ht="17.25" customHeight="1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</row>
    <row r="265" spans="1:12" ht="17.25" customHeight="1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</row>
    <row r="266" spans="1:12" ht="17.25" customHeight="1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</row>
    <row r="267" spans="1:12" ht="17.25" customHeight="1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</row>
    <row r="268" spans="1:12" ht="17.25" customHeight="1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</row>
    <row r="269" spans="1:12" ht="17.25" customHeight="1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</row>
    <row r="270" spans="1:12" ht="17.25" customHeight="1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</row>
    <row r="271" spans="1:12" ht="17.25" customHeight="1">
      <c r="A271" s="43"/>
      <c r="B271" s="43"/>
      <c r="C271" s="43"/>
      <c r="D271" s="45"/>
      <c r="E271" s="45"/>
      <c r="F271" s="43"/>
      <c r="G271" s="43"/>
      <c r="H271" s="43"/>
      <c r="I271" s="43"/>
      <c r="J271" s="45"/>
      <c r="K271" s="45"/>
      <c r="L271" s="43"/>
    </row>
    <row r="272" spans="1:12" ht="17.25" customHeight="1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</row>
    <row r="273" spans="1:12" ht="17.25" customHeight="1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</row>
    <row r="274" spans="1:12" ht="17.25" customHeight="1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</row>
    <row r="275" spans="1:12" ht="17.25" customHeight="1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</row>
    <row r="276" spans="1:12" ht="19.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</row>
    <row r="277" spans="1:12" ht="19.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</row>
    <row r="278" spans="1:12" ht="19.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</row>
    <row r="279" spans="1:12" ht="19.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</row>
    <row r="280" spans="1:12" ht="19.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</row>
    <row r="281" spans="1:12" ht="19.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</row>
    <row r="282" spans="1:12" ht="19.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</row>
    <row r="283" spans="1:12" ht="19.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</row>
    <row r="284" spans="1:12" ht="19.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</row>
    <row r="285" spans="1:12" ht="19.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</row>
    <row r="286" spans="1:12" ht="19.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</row>
    <row r="287" spans="1:12" ht="19.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</row>
    <row r="288" spans="1:12" ht="19.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</row>
    <row r="289" spans="1:12" ht="19.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</row>
  </sheetData>
  <printOptions/>
  <pageMargins left="0.78" right="0.2362204724409449" top="0.1968503937007874" bottom="0.1968503937007874" header="0.15748031496062992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T289"/>
  <sheetViews>
    <sheetView tabSelected="1" workbookViewId="0" topLeftCell="A130">
      <selection activeCell="P148" sqref="P148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261.75</v>
      </c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6"/>
      <c r="N2" s="7"/>
      <c r="O2" s="8"/>
      <c r="P2" s="8"/>
      <c r="Q2" s="3"/>
      <c r="R2" s="3"/>
      <c r="S2" s="3"/>
      <c r="T2" s="3"/>
    </row>
    <row r="3" spans="1:20" ht="24.75" customHeight="1">
      <c r="A3" s="9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10"/>
      <c r="P3" s="3"/>
      <c r="Q3" s="3"/>
      <c r="R3" s="3"/>
      <c r="S3" s="3"/>
      <c r="T3" s="3"/>
    </row>
    <row r="4" spans="1:20" ht="24.75" customHeight="1">
      <c r="A4" s="11" t="s">
        <v>2</v>
      </c>
      <c r="B4" s="11" t="s">
        <v>2</v>
      </c>
      <c r="C4" s="11" t="s">
        <v>3</v>
      </c>
      <c r="D4" s="11" t="s">
        <v>2</v>
      </c>
      <c r="E4" s="11" t="s">
        <v>2</v>
      </c>
      <c r="F4" s="11" t="s">
        <v>3</v>
      </c>
      <c r="G4" s="11" t="s">
        <v>2</v>
      </c>
      <c r="H4" s="11" t="s">
        <v>2</v>
      </c>
      <c r="I4" s="11" t="s">
        <v>3</v>
      </c>
      <c r="J4" s="11" t="s">
        <v>2</v>
      </c>
      <c r="K4" s="11" t="s">
        <v>2</v>
      </c>
      <c r="L4" s="11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12" t="s">
        <v>4</v>
      </c>
      <c r="B5" s="12" t="s">
        <v>5</v>
      </c>
      <c r="C5" s="12" t="s">
        <v>6</v>
      </c>
      <c r="D5" s="12" t="s">
        <v>4</v>
      </c>
      <c r="E5" s="12" t="s">
        <v>5</v>
      </c>
      <c r="F5" s="12" t="s">
        <v>6</v>
      </c>
      <c r="G5" s="12" t="s">
        <v>4</v>
      </c>
      <c r="H5" s="12" t="s">
        <v>5</v>
      </c>
      <c r="I5" s="12" t="s">
        <v>6</v>
      </c>
      <c r="J5" s="12" t="s">
        <v>4</v>
      </c>
      <c r="K5" s="12" t="s">
        <v>5</v>
      </c>
      <c r="L5" s="12" t="s">
        <v>6</v>
      </c>
      <c r="M5" s="4" t="s">
        <v>7</v>
      </c>
      <c r="N5" s="3" t="s">
        <v>8</v>
      </c>
      <c r="O5" s="3"/>
      <c r="P5" s="13" t="s">
        <v>9</v>
      </c>
      <c r="Q5" s="3"/>
      <c r="R5" s="3"/>
      <c r="S5" s="3"/>
      <c r="T5" s="3"/>
    </row>
    <row r="6" spans="1:20" ht="17.25" customHeight="1">
      <c r="A6" s="14">
        <v>260.1</v>
      </c>
      <c r="B6" s="15">
        <f>A6-P1</f>
        <v>-1.6499999999999773</v>
      </c>
      <c r="C6" s="16">
        <v>0</v>
      </c>
      <c r="D6" s="14">
        <f>+A55+0.01</f>
        <v>260.59999999999957</v>
      </c>
      <c r="E6" s="15">
        <f>B55+0.01</f>
        <v>-1.1499999999999768</v>
      </c>
      <c r="F6" s="16">
        <f>+C55+$N$10/10</f>
        <v>10</v>
      </c>
      <c r="G6" s="14">
        <f>+D55+0.01</f>
        <v>261.0999999999991</v>
      </c>
      <c r="H6" s="15">
        <f>E55+0.01</f>
        <v>-0.6499999999999764</v>
      </c>
      <c r="I6" s="16">
        <f>+F55+$N$15/10</f>
        <v>42.99999999999999</v>
      </c>
      <c r="J6" s="14">
        <f>+G55+0.01</f>
        <v>261.59999999999866</v>
      </c>
      <c r="K6" s="15">
        <f>H55+0.01</f>
        <v>-0.14999999999997593</v>
      </c>
      <c r="L6" s="16">
        <f>+I55+$N$20/10</f>
        <v>101.99999999999997</v>
      </c>
      <c r="M6" s="4">
        <v>260.1</v>
      </c>
      <c r="N6" s="3">
        <v>0.4</v>
      </c>
      <c r="O6" s="3"/>
      <c r="P6" s="17">
        <v>0</v>
      </c>
      <c r="Q6" s="3"/>
      <c r="R6" s="3"/>
      <c r="S6" s="3"/>
      <c r="T6" s="3"/>
    </row>
    <row r="7" spans="1:20" ht="17.25" customHeight="1">
      <c r="A7" s="18">
        <f aca="true" t="shared" si="0" ref="A7:A38">+A6+0.01</f>
        <v>260.11</v>
      </c>
      <c r="B7" s="19">
        <f aca="true" t="shared" si="1" ref="B7:B38">B6+0.01</f>
        <v>-1.6399999999999773</v>
      </c>
      <c r="C7" s="20">
        <f aca="true" t="shared" si="2" ref="C7:C16">+C6+$N$6/10</f>
        <v>0.04</v>
      </c>
      <c r="D7" s="18">
        <f aca="true" t="shared" si="3" ref="D7:D38">+D6+0.01</f>
        <v>260.60999999999956</v>
      </c>
      <c r="E7" s="19">
        <f aca="true" t="shared" si="4" ref="E7:E38">E6+0.01</f>
        <v>-1.1399999999999768</v>
      </c>
      <c r="F7" s="20">
        <f aca="true" t="shared" si="5" ref="F7:F16">+F6+$N$11/10</f>
        <v>10.4</v>
      </c>
      <c r="G7" s="18">
        <f aca="true" t="shared" si="6" ref="G7:G38">+G6+0.01</f>
        <v>261.1099999999991</v>
      </c>
      <c r="H7" s="19">
        <f aca="true" t="shared" si="7" ref="H7:H38">H6+0.01</f>
        <v>-0.6399999999999764</v>
      </c>
      <c r="I7" s="20">
        <f aca="true" t="shared" si="8" ref="I7:I16">+I6+$N$16/10</f>
        <v>43.89999999999999</v>
      </c>
      <c r="J7" s="18">
        <f aca="true" t="shared" si="9" ref="J7:J38">+J6+0.01</f>
        <v>261.60999999999865</v>
      </c>
      <c r="K7" s="19">
        <f aca="true" t="shared" si="10" ref="K7:K38">K6+0.01</f>
        <v>-0.13999999999997592</v>
      </c>
      <c r="L7" s="20">
        <f aca="true" t="shared" si="11" ref="L7:L16">+L6+$N$21/10</f>
        <v>103.39999999999998</v>
      </c>
      <c r="M7" s="4">
        <f aca="true" t="shared" si="12" ref="M7:M51">M6+0.1</f>
        <v>260.20000000000005</v>
      </c>
      <c r="N7" s="3">
        <v>1.4</v>
      </c>
      <c r="O7" s="3"/>
      <c r="P7" s="17">
        <f aca="true" t="shared" si="13" ref="P7:P51">N6+P6</f>
        <v>0.4</v>
      </c>
      <c r="Q7" s="3"/>
      <c r="R7" s="3"/>
      <c r="S7" s="3"/>
      <c r="T7" s="3"/>
    </row>
    <row r="8" spans="1:20" ht="17.25" customHeight="1">
      <c r="A8" s="18">
        <f t="shared" si="0"/>
        <v>260.12</v>
      </c>
      <c r="B8" s="19">
        <f t="shared" si="1"/>
        <v>-1.6299999999999772</v>
      </c>
      <c r="C8" s="20">
        <f t="shared" si="2"/>
        <v>0.08</v>
      </c>
      <c r="D8" s="18">
        <f t="shared" si="3"/>
        <v>260.61999999999955</v>
      </c>
      <c r="E8" s="19">
        <f t="shared" si="4"/>
        <v>-1.1299999999999768</v>
      </c>
      <c r="F8" s="20">
        <f t="shared" si="5"/>
        <v>10.8</v>
      </c>
      <c r="G8" s="18">
        <f t="shared" si="6"/>
        <v>261.1199999999991</v>
      </c>
      <c r="H8" s="19">
        <f t="shared" si="7"/>
        <v>-0.6299999999999764</v>
      </c>
      <c r="I8" s="20">
        <f t="shared" si="8"/>
        <v>44.79999999999999</v>
      </c>
      <c r="J8" s="18">
        <f t="shared" si="9"/>
        <v>261.61999999999864</v>
      </c>
      <c r="K8" s="19">
        <f t="shared" si="10"/>
        <v>-0.1299999999999759</v>
      </c>
      <c r="L8" s="20">
        <f t="shared" si="11"/>
        <v>104.79999999999998</v>
      </c>
      <c r="M8" s="4">
        <f t="shared" si="12"/>
        <v>260.30000000000007</v>
      </c>
      <c r="N8" s="3">
        <v>1.7</v>
      </c>
      <c r="O8" s="3"/>
      <c r="P8" s="17">
        <f t="shared" si="13"/>
        <v>1.7999999999999998</v>
      </c>
      <c r="Q8" s="3"/>
      <c r="R8" s="3"/>
      <c r="S8" s="3"/>
      <c r="T8" s="3"/>
    </row>
    <row r="9" spans="1:20" ht="17.25" customHeight="1">
      <c r="A9" s="18">
        <f t="shared" si="0"/>
        <v>260.13</v>
      </c>
      <c r="B9" s="19">
        <f t="shared" si="1"/>
        <v>-1.6199999999999772</v>
      </c>
      <c r="C9" s="20">
        <f t="shared" si="2"/>
        <v>0.12</v>
      </c>
      <c r="D9" s="18">
        <f t="shared" si="3"/>
        <v>260.62999999999954</v>
      </c>
      <c r="E9" s="19">
        <f t="shared" si="4"/>
        <v>-1.1199999999999768</v>
      </c>
      <c r="F9" s="20">
        <f t="shared" si="5"/>
        <v>11.200000000000001</v>
      </c>
      <c r="G9" s="18">
        <f t="shared" si="6"/>
        <v>261.1299999999991</v>
      </c>
      <c r="H9" s="19">
        <f t="shared" si="7"/>
        <v>-0.6199999999999763</v>
      </c>
      <c r="I9" s="20">
        <f t="shared" si="8"/>
        <v>45.69999999999999</v>
      </c>
      <c r="J9" s="18">
        <f t="shared" si="9"/>
        <v>261.62999999999863</v>
      </c>
      <c r="K9" s="19">
        <f t="shared" si="10"/>
        <v>-0.11999999999997592</v>
      </c>
      <c r="L9" s="20">
        <f t="shared" si="11"/>
        <v>106.19999999999999</v>
      </c>
      <c r="M9" s="4">
        <f t="shared" si="12"/>
        <v>260.4000000000001</v>
      </c>
      <c r="N9" s="3">
        <v>2.7</v>
      </c>
      <c r="O9" s="3"/>
      <c r="P9" s="17">
        <f t="shared" si="13"/>
        <v>3.5</v>
      </c>
      <c r="Q9" s="3"/>
      <c r="R9" s="3"/>
      <c r="S9" s="3"/>
      <c r="T9" s="3"/>
    </row>
    <row r="10" spans="1:20" ht="17.25" customHeight="1">
      <c r="A10" s="18">
        <f t="shared" si="0"/>
        <v>260.14</v>
      </c>
      <c r="B10" s="19">
        <f t="shared" si="1"/>
        <v>-1.6099999999999772</v>
      </c>
      <c r="C10" s="20">
        <f t="shared" si="2"/>
        <v>0.16</v>
      </c>
      <c r="D10" s="18">
        <f t="shared" si="3"/>
        <v>260.63999999999953</v>
      </c>
      <c r="E10" s="19">
        <f t="shared" si="4"/>
        <v>-1.1099999999999768</v>
      </c>
      <c r="F10" s="20">
        <f t="shared" si="5"/>
        <v>11.600000000000001</v>
      </c>
      <c r="G10" s="18">
        <f t="shared" si="6"/>
        <v>261.1399999999991</v>
      </c>
      <c r="H10" s="19">
        <f t="shared" si="7"/>
        <v>-0.6099999999999763</v>
      </c>
      <c r="I10" s="20">
        <f t="shared" si="8"/>
        <v>46.59999999999999</v>
      </c>
      <c r="J10" s="18">
        <f t="shared" si="9"/>
        <v>261.6399999999986</v>
      </c>
      <c r="K10" s="19">
        <f t="shared" si="10"/>
        <v>-0.10999999999997592</v>
      </c>
      <c r="L10" s="20">
        <f t="shared" si="11"/>
        <v>107.6</v>
      </c>
      <c r="M10" s="4">
        <f t="shared" si="12"/>
        <v>260.5000000000001</v>
      </c>
      <c r="N10" s="3">
        <v>3.8</v>
      </c>
      <c r="O10" s="3"/>
      <c r="P10" s="17">
        <f t="shared" si="13"/>
        <v>6.2</v>
      </c>
      <c r="Q10" s="3"/>
      <c r="R10" s="3"/>
      <c r="S10" s="3"/>
      <c r="T10" s="3"/>
    </row>
    <row r="11" spans="1:20" ht="17.25" customHeight="1">
      <c r="A11" s="18">
        <f t="shared" si="0"/>
        <v>260.15</v>
      </c>
      <c r="B11" s="19">
        <f t="shared" si="1"/>
        <v>-1.5999999999999772</v>
      </c>
      <c r="C11" s="20">
        <f t="shared" si="2"/>
        <v>0.2</v>
      </c>
      <c r="D11" s="18">
        <f t="shared" si="3"/>
        <v>260.6499999999995</v>
      </c>
      <c r="E11" s="19">
        <f t="shared" si="4"/>
        <v>-1.0999999999999768</v>
      </c>
      <c r="F11" s="20">
        <f t="shared" si="5"/>
        <v>12.000000000000002</v>
      </c>
      <c r="G11" s="18">
        <f t="shared" si="6"/>
        <v>261.14999999999907</v>
      </c>
      <c r="H11" s="19">
        <f t="shared" si="7"/>
        <v>-0.5999999999999763</v>
      </c>
      <c r="I11" s="20">
        <f t="shared" si="8"/>
        <v>47.499999999999986</v>
      </c>
      <c r="J11" s="18">
        <f t="shared" si="9"/>
        <v>261.6499999999986</v>
      </c>
      <c r="K11" s="19">
        <f t="shared" si="10"/>
        <v>-0.09999999999997593</v>
      </c>
      <c r="L11" s="20">
        <f t="shared" si="11"/>
        <v>109</v>
      </c>
      <c r="M11" s="4">
        <f t="shared" si="12"/>
        <v>260.60000000000014</v>
      </c>
      <c r="N11" s="3">
        <v>4</v>
      </c>
      <c r="O11" s="3"/>
      <c r="P11" s="17">
        <f t="shared" si="13"/>
        <v>10</v>
      </c>
      <c r="Q11" s="3"/>
      <c r="R11" s="3"/>
      <c r="S11" s="3"/>
      <c r="T11" s="3"/>
    </row>
    <row r="12" spans="1:20" ht="17.25" customHeight="1">
      <c r="A12" s="18">
        <f t="shared" si="0"/>
        <v>260.15999999999997</v>
      </c>
      <c r="B12" s="19">
        <f t="shared" si="1"/>
        <v>-1.5899999999999772</v>
      </c>
      <c r="C12" s="20">
        <f t="shared" si="2"/>
        <v>0.24000000000000002</v>
      </c>
      <c r="D12" s="18">
        <f t="shared" si="3"/>
        <v>260.6599999999995</v>
      </c>
      <c r="E12" s="19">
        <f t="shared" si="4"/>
        <v>-1.0899999999999768</v>
      </c>
      <c r="F12" s="20">
        <f t="shared" si="5"/>
        <v>12.400000000000002</v>
      </c>
      <c r="G12" s="18">
        <f t="shared" si="6"/>
        <v>261.15999999999906</v>
      </c>
      <c r="H12" s="19">
        <f t="shared" si="7"/>
        <v>-0.5899999999999763</v>
      </c>
      <c r="I12" s="20">
        <f t="shared" si="8"/>
        <v>48.399999999999984</v>
      </c>
      <c r="J12" s="18">
        <f t="shared" si="9"/>
        <v>261.6599999999986</v>
      </c>
      <c r="K12" s="19">
        <f t="shared" si="10"/>
        <v>-0.08999999999997593</v>
      </c>
      <c r="L12" s="20">
        <f t="shared" si="11"/>
        <v>110.4</v>
      </c>
      <c r="M12" s="4">
        <f t="shared" si="12"/>
        <v>260.70000000000016</v>
      </c>
      <c r="N12" s="3">
        <v>6</v>
      </c>
      <c r="O12" s="3"/>
      <c r="P12" s="17">
        <f t="shared" si="13"/>
        <v>14</v>
      </c>
      <c r="Q12" s="3"/>
      <c r="R12" s="3"/>
      <c r="S12" s="3"/>
      <c r="T12" s="3"/>
    </row>
    <row r="13" spans="1:20" ht="17.25" customHeight="1">
      <c r="A13" s="18">
        <f t="shared" si="0"/>
        <v>260.16999999999996</v>
      </c>
      <c r="B13" s="19">
        <f t="shared" si="1"/>
        <v>-1.5799999999999772</v>
      </c>
      <c r="C13" s="20">
        <f t="shared" si="2"/>
        <v>0.28</v>
      </c>
      <c r="D13" s="18">
        <f t="shared" si="3"/>
        <v>260.6699999999995</v>
      </c>
      <c r="E13" s="19">
        <f t="shared" si="4"/>
        <v>-1.0799999999999768</v>
      </c>
      <c r="F13" s="20">
        <f t="shared" si="5"/>
        <v>12.800000000000002</v>
      </c>
      <c r="G13" s="18">
        <f t="shared" si="6"/>
        <v>261.16999999999905</v>
      </c>
      <c r="H13" s="19">
        <f t="shared" si="7"/>
        <v>-0.5799999999999763</v>
      </c>
      <c r="I13" s="20">
        <f t="shared" si="8"/>
        <v>49.29999999999998</v>
      </c>
      <c r="J13" s="18">
        <f t="shared" si="9"/>
        <v>261.6699999999986</v>
      </c>
      <c r="K13" s="19">
        <f t="shared" si="10"/>
        <v>-0.07999999999997594</v>
      </c>
      <c r="L13" s="20">
        <f t="shared" si="11"/>
        <v>111.80000000000001</v>
      </c>
      <c r="M13" s="4">
        <f t="shared" si="12"/>
        <v>260.8000000000002</v>
      </c>
      <c r="N13" s="3">
        <v>7</v>
      </c>
      <c r="O13" s="3"/>
      <c r="P13" s="17">
        <f t="shared" si="13"/>
        <v>20</v>
      </c>
      <c r="Q13" s="3"/>
      <c r="R13" s="3"/>
      <c r="S13" s="3"/>
      <c r="T13" s="3"/>
    </row>
    <row r="14" spans="1:20" ht="17.25" customHeight="1">
      <c r="A14" s="18">
        <f t="shared" si="0"/>
        <v>260.17999999999995</v>
      </c>
      <c r="B14" s="19">
        <f t="shared" si="1"/>
        <v>-1.5699999999999772</v>
      </c>
      <c r="C14" s="20">
        <f t="shared" si="2"/>
        <v>0.32</v>
      </c>
      <c r="D14" s="18">
        <f t="shared" si="3"/>
        <v>260.6799999999995</v>
      </c>
      <c r="E14" s="19">
        <f t="shared" si="4"/>
        <v>-1.0699999999999767</v>
      </c>
      <c r="F14" s="20">
        <f t="shared" si="5"/>
        <v>13.200000000000003</v>
      </c>
      <c r="G14" s="18">
        <f t="shared" si="6"/>
        <v>261.17999999999904</v>
      </c>
      <c r="H14" s="19">
        <f t="shared" si="7"/>
        <v>-0.5699999999999763</v>
      </c>
      <c r="I14" s="20">
        <f t="shared" si="8"/>
        <v>50.19999999999998</v>
      </c>
      <c r="J14" s="18">
        <f t="shared" si="9"/>
        <v>261.6799999999986</v>
      </c>
      <c r="K14" s="19">
        <f t="shared" si="10"/>
        <v>-0.06999999999997594</v>
      </c>
      <c r="L14" s="20">
        <f t="shared" si="11"/>
        <v>113.20000000000002</v>
      </c>
      <c r="M14" s="4">
        <f t="shared" si="12"/>
        <v>260.9000000000002</v>
      </c>
      <c r="N14" s="3">
        <v>7</v>
      </c>
      <c r="O14" s="3"/>
      <c r="P14" s="17">
        <f t="shared" si="13"/>
        <v>27</v>
      </c>
      <c r="Q14" s="3"/>
      <c r="R14" s="3"/>
      <c r="S14" s="3"/>
      <c r="T14" s="3"/>
    </row>
    <row r="15" spans="1:20" ht="17.25" customHeight="1">
      <c r="A15" s="21">
        <f t="shared" si="0"/>
        <v>260.18999999999994</v>
      </c>
      <c r="B15" s="22">
        <f t="shared" si="1"/>
        <v>-1.5599999999999772</v>
      </c>
      <c r="C15" s="23">
        <f t="shared" si="2"/>
        <v>0.36</v>
      </c>
      <c r="D15" s="21">
        <f t="shared" si="3"/>
        <v>260.6899999999995</v>
      </c>
      <c r="E15" s="22">
        <f t="shared" si="4"/>
        <v>-1.0599999999999767</v>
      </c>
      <c r="F15" s="23">
        <f t="shared" si="5"/>
        <v>13.600000000000003</v>
      </c>
      <c r="G15" s="21">
        <f t="shared" si="6"/>
        <v>261.18999999999903</v>
      </c>
      <c r="H15" s="22">
        <f t="shared" si="7"/>
        <v>-0.5599999999999763</v>
      </c>
      <c r="I15" s="23">
        <f t="shared" si="8"/>
        <v>51.09999999999998</v>
      </c>
      <c r="J15" s="21">
        <f t="shared" si="9"/>
        <v>261.6899999999986</v>
      </c>
      <c r="K15" s="22">
        <f t="shared" si="10"/>
        <v>-0.05999999999997594</v>
      </c>
      <c r="L15" s="23">
        <f t="shared" si="11"/>
        <v>114.60000000000002</v>
      </c>
      <c r="M15" s="4">
        <f t="shared" si="12"/>
        <v>261.0000000000002</v>
      </c>
      <c r="N15" s="3">
        <v>9</v>
      </c>
      <c r="O15" s="3"/>
      <c r="P15" s="17">
        <f t="shared" si="13"/>
        <v>34</v>
      </c>
      <c r="Q15" s="3"/>
      <c r="R15" s="3"/>
      <c r="S15" s="3"/>
      <c r="T15" s="3"/>
    </row>
    <row r="16" spans="1:20" ht="17.25" customHeight="1">
      <c r="A16" s="24">
        <f t="shared" si="0"/>
        <v>260.19999999999993</v>
      </c>
      <c r="B16" s="25">
        <f t="shared" si="1"/>
        <v>-1.5499999999999772</v>
      </c>
      <c r="C16" s="26">
        <f t="shared" si="2"/>
        <v>0.39999999999999997</v>
      </c>
      <c r="D16" s="24">
        <f t="shared" si="3"/>
        <v>260.6999999999995</v>
      </c>
      <c r="E16" s="25">
        <f t="shared" si="4"/>
        <v>-1.0499999999999767</v>
      </c>
      <c r="F16" s="26">
        <f t="shared" si="5"/>
        <v>14.000000000000004</v>
      </c>
      <c r="G16" s="24">
        <f t="shared" si="6"/>
        <v>261.199999999999</v>
      </c>
      <c r="H16" s="25">
        <f t="shared" si="7"/>
        <v>-0.5499999999999763</v>
      </c>
      <c r="I16" s="26">
        <f t="shared" si="8"/>
        <v>51.99999999999998</v>
      </c>
      <c r="J16" s="24">
        <f t="shared" si="9"/>
        <v>261.69999999999857</v>
      </c>
      <c r="K16" s="25">
        <f t="shared" si="10"/>
        <v>-0.04999999999997594</v>
      </c>
      <c r="L16" s="26">
        <f t="shared" si="11"/>
        <v>116.00000000000003</v>
      </c>
      <c r="M16" s="4">
        <f t="shared" si="12"/>
        <v>261.10000000000025</v>
      </c>
      <c r="N16" s="3">
        <v>9</v>
      </c>
      <c r="O16" s="3"/>
      <c r="P16" s="17">
        <f t="shared" si="13"/>
        <v>43</v>
      </c>
      <c r="Q16" s="3"/>
      <c r="R16" s="3"/>
      <c r="S16" s="3"/>
      <c r="T16" s="3"/>
    </row>
    <row r="17" spans="1:20" ht="17.25" customHeight="1">
      <c r="A17" s="27">
        <f t="shared" si="0"/>
        <v>260.2099999999999</v>
      </c>
      <c r="B17" s="28">
        <f t="shared" si="1"/>
        <v>-1.5399999999999772</v>
      </c>
      <c r="C17" s="29">
        <f aca="true" t="shared" si="14" ref="C17:C26">+C16+$N$7/10</f>
        <v>0.5399999999999999</v>
      </c>
      <c r="D17" s="27">
        <f t="shared" si="3"/>
        <v>260.70999999999947</v>
      </c>
      <c r="E17" s="28">
        <f t="shared" si="4"/>
        <v>-1.0399999999999767</v>
      </c>
      <c r="F17" s="29">
        <f aca="true" t="shared" si="15" ref="F17:F26">+F16+$N$12/10</f>
        <v>14.600000000000003</v>
      </c>
      <c r="G17" s="27">
        <f t="shared" si="6"/>
        <v>261.209999999999</v>
      </c>
      <c r="H17" s="28">
        <f t="shared" si="7"/>
        <v>-0.5399999999999763</v>
      </c>
      <c r="I17" s="29">
        <f aca="true" t="shared" si="16" ref="I17:I26">+I16+$N$17/10</f>
        <v>53.19999999999998</v>
      </c>
      <c r="J17" s="27">
        <f t="shared" si="9"/>
        <v>261.70999999999856</v>
      </c>
      <c r="K17" s="28">
        <f t="shared" si="10"/>
        <v>-0.03999999999997594</v>
      </c>
      <c r="L17" s="29">
        <f aca="true" t="shared" si="17" ref="L17:L26">+L16+$N$22/10</f>
        <v>117.40000000000003</v>
      </c>
      <c r="M17" s="4">
        <f t="shared" si="12"/>
        <v>261.2000000000003</v>
      </c>
      <c r="N17" s="3">
        <v>12</v>
      </c>
      <c r="O17" s="3"/>
      <c r="P17" s="17">
        <f t="shared" si="13"/>
        <v>52</v>
      </c>
      <c r="Q17" s="3"/>
      <c r="R17" s="3"/>
      <c r="S17" s="3"/>
      <c r="T17" s="3"/>
    </row>
    <row r="18" spans="1:20" ht="17.25" customHeight="1">
      <c r="A18" s="18">
        <f t="shared" si="0"/>
        <v>260.2199999999999</v>
      </c>
      <c r="B18" s="19">
        <f t="shared" si="1"/>
        <v>-1.5299999999999772</v>
      </c>
      <c r="C18" s="20">
        <f t="shared" si="14"/>
        <v>0.6799999999999999</v>
      </c>
      <c r="D18" s="18">
        <f t="shared" si="3"/>
        <v>260.71999999999946</v>
      </c>
      <c r="E18" s="19">
        <f t="shared" si="4"/>
        <v>-1.0299999999999767</v>
      </c>
      <c r="F18" s="20">
        <f t="shared" si="15"/>
        <v>15.200000000000003</v>
      </c>
      <c r="G18" s="18">
        <f t="shared" si="6"/>
        <v>261.219999999999</v>
      </c>
      <c r="H18" s="19">
        <f t="shared" si="7"/>
        <v>-0.5299999999999763</v>
      </c>
      <c r="I18" s="20">
        <f t="shared" si="16"/>
        <v>54.399999999999984</v>
      </c>
      <c r="J18" s="18">
        <f t="shared" si="9"/>
        <v>261.71999999999855</v>
      </c>
      <c r="K18" s="19">
        <f t="shared" si="10"/>
        <v>-0.029999999999975935</v>
      </c>
      <c r="L18" s="20">
        <f t="shared" si="17"/>
        <v>118.80000000000004</v>
      </c>
      <c r="M18" s="4">
        <f t="shared" si="12"/>
        <v>261.3000000000003</v>
      </c>
      <c r="N18" s="3">
        <v>12</v>
      </c>
      <c r="O18" s="3"/>
      <c r="P18" s="17">
        <f t="shared" si="13"/>
        <v>64</v>
      </c>
      <c r="Q18" s="3"/>
      <c r="R18" s="3"/>
      <c r="S18" s="3"/>
      <c r="T18" s="3"/>
    </row>
    <row r="19" spans="1:20" ht="17.25" customHeight="1">
      <c r="A19" s="18">
        <f t="shared" si="0"/>
        <v>260.2299999999999</v>
      </c>
      <c r="B19" s="19">
        <f t="shared" si="1"/>
        <v>-1.5199999999999771</v>
      </c>
      <c r="C19" s="20">
        <f t="shared" si="14"/>
        <v>0.82</v>
      </c>
      <c r="D19" s="18">
        <f t="shared" si="3"/>
        <v>260.72999999999945</v>
      </c>
      <c r="E19" s="19">
        <f t="shared" si="4"/>
        <v>-1.0199999999999767</v>
      </c>
      <c r="F19" s="20">
        <f t="shared" si="15"/>
        <v>15.800000000000002</v>
      </c>
      <c r="G19" s="18">
        <f t="shared" si="6"/>
        <v>261.229999999999</v>
      </c>
      <c r="H19" s="19">
        <f t="shared" si="7"/>
        <v>-0.5199999999999763</v>
      </c>
      <c r="I19" s="20">
        <f t="shared" si="16"/>
        <v>55.59999999999999</v>
      </c>
      <c r="J19" s="18">
        <f t="shared" si="9"/>
        <v>261.72999999999854</v>
      </c>
      <c r="K19" s="19">
        <f t="shared" si="10"/>
        <v>-0.019999999999975933</v>
      </c>
      <c r="L19" s="20">
        <f t="shared" si="17"/>
        <v>120.20000000000005</v>
      </c>
      <c r="M19" s="4">
        <f t="shared" si="12"/>
        <v>261.4000000000003</v>
      </c>
      <c r="N19" s="3">
        <v>13</v>
      </c>
      <c r="O19" s="3"/>
      <c r="P19" s="17">
        <f t="shared" si="13"/>
        <v>76</v>
      </c>
      <c r="Q19" s="3"/>
      <c r="R19" s="3"/>
      <c r="S19" s="3"/>
      <c r="T19" s="3"/>
    </row>
    <row r="20" spans="1:20" ht="17.25" customHeight="1">
      <c r="A20" s="18">
        <f t="shared" si="0"/>
        <v>260.2399999999999</v>
      </c>
      <c r="B20" s="19">
        <f t="shared" si="1"/>
        <v>-1.5099999999999771</v>
      </c>
      <c r="C20" s="20">
        <f t="shared" si="14"/>
        <v>0.96</v>
      </c>
      <c r="D20" s="18">
        <f t="shared" si="3"/>
        <v>260.73999999999944</v>
      </c>
      <c r="E20" s="19">
        <f t="shared" si="4"/>
        <v>-1.0099999999999767</v>
      </c>
      <c r="F20" s="20">
        <f t="shared" si="15"/>
        <v>16.400000000000002</v>
      </c>
      <c r="G20" s="18">
        <f t="shared" si="6"/>
        <v>261.239999999999</v>
      </c>
      <c r="H20" s="19">
        <f t="shared" si="7"/>
        <v>-0.5099999999999763</v>
      </c>
      <c r="I20" s="20">
        <f t="shared" si="16"/>
        <v>56.79999999999999</v>
      </c>
      <c r="J20" s="18">
        <f t="shared" si="9"/>
        <v>261.73999999999853</v>
      </c>
      <c r="K20" s="19">
        <f t="shared" si="10"/>
        <v>-0.009999999999975933</v>
      </c>
      <c r="L20" s="20">
        <f t="shared" si="17"/>
        <v>121.60000000000005</v>
      </c>
      <c r="M20" s="4">
        <f t="shared" si="12"/>
        <v>261.50000000000034</v>
      </c>
      <c r="N20" s="3">
        <v>13</v>
      </c>
      <c r="O20" s="3"/>
      <c r="P20" s="17">
        <f t="shared" si="13"/>
        <v>89</v>
      </c>
      <c r="Q20" s="3"/>
      <c r="R20" s="3"/>
      <c r="S20" s="3"/>
      <c r="T20" s="3"/>
    </row>
    <row r="21" spans="1:20" ht="17.25" customHeight="1">
      <c r="A21" s="18">
        <f t="shared" si="0"/>
        <v>260.2499999999999</v>
      </c>
      <c r="B21" s="19">
        <f t="shared" si="1"/>
        <v>-1.4999999999999771</v>
      </c>
      <c r="C21" s="20">
        <f t="shared" si="14"/>
        <v>1.0999999999999999</v>
      </c>
      <c r="D21" s="18">
        <f t="shared" si="3"/>
        <v>260.74999999999943</v>
      </c>
      <c r="E21" s="19">
        <f t="shared" si="4"/>
        <v>-0.9999999999999767</v>
      </c>
      <c r="F21" s="20">
        <f t="shared" si="15"/>
        <v>17.000000000000004</v>
      </c>
      <c r="G21" s="18">
        <f t="shared" si="6"/>
        <v>261.249999999999</v>
      </c>
      <c r="H21" s="19">
        <f t="shared" si="7"/>
        <v>-0.49999999999997624</v>
      </c>
      <c r="I21" s="20">
        <f t="shared" si="16"/>
        <v>57.99999999999999</v>
      </c>
      <c r="J21" s="18">
        <f t="shared" si="9"/>
        <v>261.7499999999985</v>
      </c>
      <c r="K21" s="19">
        <f t="shared" si="10"/>
        <v>2.4067553505702222E-14</v>
      </c>
      <c r="L21" s="20">
        <f t="shared" si="17"/>
        <v>123.00000000000006</v>
      </c>
      <c r="M21" s="4">
        <f t="shared" si="12"/>
        <v>261.60000000000036</v>
      </c>
      <c r="N21" s="3">
        <v>14</v>
      </c>
      <c r="O21" s="3"/>
      <c r="P21" s="17">
        <f t="shared" si="13"/>
        <v>102</v>
      </c>
      <c r="Q21" s="3"/>
      <c r="R21" s="3"/>
      <c r="S21" s="3"/>
      <c r="T21" s="3"/>
    </row>
    <row r="22" spans="1:20" ht="17.25" customHeight="1">
      <c r="A22" s="18">
        <f t="shared" si="0"/>
        <v>260.2599999999999</v>
      </c>
      <c r="B22" s="19">
        <f t="shared" si="1"/>
        <v>-1.4899999999999771</v>
      </c>
      <c r="C22" s="20">
        <f t="shared" si="14"/>
        <v>1.2399999999999998</v>
      </c>
      <c r="D22" s="18">
        <f t="shared" si="3"/>
        <v>260.7599999999994</v>
      </c>
      <c r="E22" s="19">
        <f t="shared" si="4"/>
        <v>-0.9899999999999767</v>
      </c>
      <c r="F22" s="20">
        <f t="shared" si="15"/>
        <v>17.600000000000005</v>
      </c>
      <c r="G22" s="18">
        <f t="shared" si="6"/>
        <v>261.25999999999897</v>
      </c>
      <c r="H22" s="19">
        <f t="shared" si="7"/>
        <v>-0.48999999999997623</v>
      </c>
      <c r="I22" s="20">
        <f t="shared" si="16"/>
        <v>59.199999999999996</v>
      </c>
      <c r="J22" s="18">
        <f t="shared" si="9"/>
        <v>261.7599999999985</v>
      </c>
      <c r="K22" s="19">
        <f t="shared" si="10"/>
        <v>0.010000000000024068</v>
      </c>
      <c r="L22" s="20">
        <f t="shared" si="17"/>
        <v>124.40000000000006</v>
      </c>
      <c r="M22" s="4">
        <f t="shared" si="12"/>
        <v>261.7000000000004</v>
      </c>
      <c r="N22" s="3">
        <v>14</v>
      </c>
      <c r="O22" s="3"/>
      <c r="P22" s="17">
        <f t="shared" si="13"/>
        <v>116</v>
      </c>
      <c r="Q22" s="3"/>
      <c r="R22" s="3"/>
      <c r="S22" s="3"/>
      <c r="T22" s="3"/>
    </row>
    <row r="23" spans="1:20" ht="17.25" customHeight="1">
      <c r="A23" s="18">
        <f t="shared" si="0"/>
        <v>260.26999999999987</v>
      </c>
      <c r="B23" s="19">
        <f t="shared" si="1"/>
        <v>-1.4799999999999771</v>
      </c>
      <c r="C23" s="20">
        <f t="shared" si="14"/>
        <v>1.3799999999999997</v>
      </c>
      <c r="D23" s="18">
        <f t="shared" si="3"/>
        <v>260.7699999999994</v>
      </c>
      <c r="E23" s="19">
        <f t="shared" si="4"/>
        <v>-0.9799999999999767</v>
      </c>
      <c r="F23" s="20">
        <f t="shared" si="15"/>
        <v>18.200000000000006</v>
      </c>
      <c r="G23" s="18">
        <f t="shared" si="6"/>
        <v>261.26999999999896</v>
      </c>
      <c r="H23" s="19">
        <f t="shared" si="7"/>
        <v>-0.4799999999999762</v>
      </c>
      <c r="I23" s="20">
        <f t="shared" si="16"/>
        <v>60.4</v>
      </c>
      <c r="J23" s="18">
        <f t="shared" si="9"/>
        <v>261.7699999999985</v>
      </c>
      <c r="K23" s="19">
        <f t="shared" si="10"/>
        <v>0.020000000000024068</v>
      </c>
      <c r="L23" s="20">
        <f t="shared" si="17"/>
        <v>125.80000000000007</v>
      </c>
      <c r="M23" s="4">
        <f t="shared" si="12"/>
        <v>261.8000000000004</v>
      </c>
      <c r="N23" s="3">
        <v>15</v>
      </c>
      <c r="O23" s="3"/>
      <c r="P23" s="17">
        <f t="shared" si="13"/>
        <v>130</v>
      </c>
      <c r="Q23" s="3"/>
      <c r="R23" s="3"/>
      <c r="S23" s="3"/>
      <c r="T23" s="3"/>
    </row>
    <row r="24" spans="1:20" ht="17.25" customHeight="1">
      <c r="A24" s="18">
        <f t="shared" si="0"/>
        <v>260.27999999999986</v>
      </c>
      <c r="B24" s="19">
        <f t="shared" si="1"/>
        <v>-1.469999999999977</v>
      </c>
      <c r="C24" s="20">
        <f t="shared" si="14"/>
        <v>1.5199999999999996</v>
      </c>
      <c r="D24" s="18">
        <f t="shared" si="3"/>
        <v>260.7799999999994</v>
      </c>
      <c r="E24" s="19">
        <f t="shared" si="4"/>
        <v>-0.9699999999999767</v>
      </c>
      <c r="F24" s="20">
        <f t="shared" si="15"/>
        <v>18.800000000000008</v>
      </c>
      <c r="G24" s="18">
        <f t="shared" si="6"/>
        <v>261.27999999999895</v>
      </c>
      <c r="H24" s="19">
        <f t="shared" si="7"/>
        <v>-0.4699999999999762</v>
      </c>
      <c r="I24" s="20">
        <f t="shared" si="16"/>
        <v>61.6</v>
      </c>
      <c r="J24" s="18">
        <f t="shared" si="9"/>
        <v>261.7799999999985</v>
      </c>
      <c r="K24" s="19">
        <f t="shared" si="10"/>
        <v>0.03000000000002407</v>
      </c>
      <c r="L24" s="20">
        <f t="shared" si="17"/>
        <v>127.20000000000007</v>
      </c>
      <c r="M24" s="4">
        <f t="shared" si="12"/>
        <v>261.90000000000043</v>
      </c>
      <c r="N24" s="3">
        <v>15</v>
      </c>
      <c r="O24" s="3"/>
      <c r="P24" s="17">
        <f t="shared" si="13"/>
        <v>145</v>
      </c>
      <c r="Q24" s="3"/>
      <c r="R24" s="3"/>
      <c r="S24" s="3"/>
      <c r="T24" s="3"/>
    </row>
    <row r="25" spans="1:20" ht="17.25" customHeight="1">
      <c r="A25" s="21">
        <f t="shared" si="0"/>
        <v>260.28999999999985</v>
      </c>
      <c r="B25" s="22">
        <f t="shared" si="1"/>
        <v>-1.459999999999977</v>
      </c>
      <c r="C25" s="23">
        <f t="shared" si="14"/>
        <v>1.6599999999999995</v>
      </c>
      <c r="D25" s="21">
        <f t="shared" si="3"/>
        <v>260.7899999999994</v>
      </c>
      <c r="E25" s="22">
        <f t="shared" si="4"/>
        <v>-0.9599999999999766</v>
      </c>
      <c r="F25" s="23">
        <f t="shared" si="15"/>
        <v>19.40000000000001</v>
      </c>
      <c r="G25" s="21">
        <f t="shared" si="6"/>
        <v>261.28999999999894</v>
      </c>
      <c r="H25" s="22">
        <f t="shared" si="7"/>
        <v>-0.4599999999999762</v>
      </c>
      <c r="I25" s="23">
        <f t="shared" si="16"/>
        <v>62.800000000000004</v>
      </c>
      <c r="J25" s="21">
        <f t="shared" si="9"/>
        <v>261.7899999999985</v>
      </c>
      <c r="K25" s="22">
        <f t="shared" si="10"/>
        <v>0.04000000000002407</v>
      </c>
      <c r="L25" s="23">
        <f t="shared" si="17"/>
        <v>128.60000000000008</v>
      </c>
      <c r="M25" s="4">
        <f t="shared" si="12"/>
        <v>262.00000000000045</v>
      </c>
      <c r="N25" s="3">
        <v>18</v>
      </c>
      <c r="O25" s="3"/>
      <c r="P25" s="17">
        <f t="shared" si="13"/>
        <v>160</v>
      </c>
      <c r="Q25" s="3"/>
      <c r="R25" s="3"/>
      <c r="S25" s="3"/>
      <c r="T25" s="3"/>
    </row>
    <row r="26" spans="1:20" ht="17.25" customHeight="1">
      <c r="A26" s="24">
        <f t="shared" si="0"/>
        <v>260.29999999999984</v>
      </c>
      <c r="B26" s="25">
        <f t="shared" si="1"/>
        <v>-1.449999999999977</v>
      </c>
      <c r="C26" s="26">
        <f t="shared" si="14"/>
        <v>1.7999999999999994</v>
      </c>
      <c r="D26" s="24">
        <f t="shared" si="3"/>
        <v>260.7999999999994</v>
      </c>
      <c r="E26" s="25">
        <f t="shared" si="4"/>
        <v>-0.9499999999999766</v>
      </c>
      <c r="F26" s="26">
        <f t="shared" si="15"/>
        <v>20.00000000000001</v>
      </c>
      <c r="G26" s="24">
        <f t="shared" si="6"/>
        <v>261.29999999999893</v>
      </c>
      <c r="H26" s="25">
        <f t="shared" si="7"/>
        <v>-0.4499999999999762</v>
      </c>
      <c r="I26" s="26">
        <f t="shared" si="16"/>
        <v>64</v>
      </c>
      <c r="J26" s="24">
        <f t="shared" si="9"/>
        <v>261.7999999999985</v>
      </c>
      <c r="K26" s="25">
        <f t="shared" si="10"/>
        <v>0.050000000000024074</v>
      </c>
      <c r="L26" s="26">
        <f t="shared" si="17"/>
        <v>130.00000000000009</v>
      </c>
      <c r="M26" s="4">
        <f t="shared" si="12"/>
        <v>262.1000000000005</v>
      </c>
      <c r="N26" s="3">
        <v>18</v>
      </c>
      <c r="O26" s="3"/>
      <c r="P26" s="17">
        <f t="shared" si="13"/>
        <v>178</v>
      </c>
      <c r="Q26" s="3"/>
      <c r="R26" s="3"/>
      <c r="S26" s="3"/>
      <c r="T26" s="3"/>
    </row>
    <row r="27" spans="1:20" ht="17.25" customHeight="1">
      <c r="A27" s="27">
        <f t="shared" si="0"/>
        <v>260.30999999999983</v>
      </c>
      <c r="B27" s="28">
        <f t="shared" si="1"/>
        <v>-1.439999999999977</v>
      </c>
      <c r="C27" s="29">
        <f aca="true" t="shared" si="18" ref="C27:C36">+C26+$N$8/10</f>
        <v>1.9699999999999993</v>
      </c>
      <c r="D27" s="27">
        <f t="shared" si="3"/>
        <v>260.8099999999994</v>
      </c>
      <c r="E27" s="28">
        <f t="shared" si="4"/>
        <v>-0.9399999999999766</v>
      </c>
      <c r="F27" s="29">
        <f aca="true" t="shared" si="19" ref="F27:F36">+F26+$N$13/10</f>
        <v>20.70000000000001</v>
      </c>
      <c r="G27" s="27">
        <f t="shared" si="6"/>
        <v>261.3099999999989</v>
      </c>
      <c r="H27" s="28">
        <f t="shared" si="7"/>
        <v>-0.4399999999999762</v>
      </c>
      <c r="I27" s="29">
        <f aca="true" t="shared" si="20" ref="I27:I36">+I26+$N$18/10</f>
        <v>65.2</v>
      </c>
      <c r="J27" s="27">
        <f t="shared" si="9"/>
        <v>261.80999999999847</v>
      </c>
      <c r="K27" s="28">
        <f t="shared" si="10"/>
        <v>0.060000000000024076</v>
      </c>
      <c r="L27" s="29">
        <f aca="true" t="shared" si="21" ref="L27:L36">+L26+$N$23/10</f>
        <v>131.50000000000009</v>
      </c>
      <c r="M27" s="4">
        <f t="shared" si="12"/>
        <v>262.2000000000005</v>
      </c>
      <c r="N27" s="3">
        <v>19</v>
      </c>
      <c r="O27" s="3"/>
      <c r="P27" s="17">
        <f t="shared" si="13"/>
        <v>196</v>
      </c>
      <c r="Q27" s="3"/>
      <c r="R27" s="3"/>
      <c r="S27" s="3"/>
      <c r="T27" s="3"/>
    </row>
    <row r="28" spans="1:20" ht="17.25" customHeight="1">
      <c r="A28" s="18">
        <f t="shared" si="0"/>
        <v>260.3199999999998</v>
      </c>
      <c r="B28" s="19">
        <f t="shared" si="1"/>
        <v>-1.429999999999977</v>
      </c>
      <c r="C28" s="20">
        <f t="shared" si="18"/>
        <v>2.1399999999999992</v>
      </c>
      <c r="D28" s="18">
        <f t="shared" si="3"/>
        <v>260.81999999999937</v>
      </c>
      <c r="E28" s="19">
        <f t="shared" si="4"/>
        <v>-0.9299999999999766</v>
      </c>
      <c r="F28" s="20">
        <f t="shared" si="19"/>
        <v>21.40000000000001</v>
      </c>
      <c r="G28" s="18">
        <f t="shared" si="6"/>
        <v>261.3199999999989</v>
      </c>
      <c r="H28" s="19">
        <f t="shared" si="7"/>
        <v>-0.4299999999999762</v>
      </c>
      <c r="I28" s="20">
        <f t="shared" si="20"/>
        <v>66.4</v>
      </c>
      <c r="J28" s="18">
        <f t="shared" si="9"/>
        <v>261.81999999999846</v>
      </c>
      <c r="K28" s="19">
        <f t="shared" si="10"/>
        <v>0.07000000000002407</v>
      </c>
      <c r="L28" s="20">
        <f t="shared" si="21"/>
        <v>133.00000000000009</v>
      </c>
      <c r="M28" s="4">
        <f t="shared" si="12"/>
        <v>262.3000000000005</v>
      </c>
      <c r="N28" s="3">
        <v>19</v>
      </c>
      <c r="O28" s="3"/>
      <c r="P28" s="17">
        <f t="shared" si="13"/>
        <v>215</v>
      </c>
      <c r="Q28" s="3"/>
      <c r="R28" s="3"/>
      <c r="S28" s="3"/>
      <c r="T28" s="3"/>
    </row>
    <row r="29" spans="1:20" ht="17.25" customHeight="1">
      <c r="A29" s="18">
        <f t="shared" si="0"/>
        <v>260.3299999999998</v>
      </c>
      <c r="B29" s="19">
        <f t="shared" si="1"/>
        <v>-1.419999999999977</v>
      </c>
      <c r="C29" s="20">
        <f t="shared" si="18"/>
        <v>2.309999999999999</v>
      </c>
      <c r="D29" s="18">
        <f t="shared" si="3"/>
        <v>260.82999999999936</v>
      </c>
      <c r="E29" s="19">
        <f t="shared" si="4"/>
        <v>-0.9199999999999766</v>
      </c>
      <c r="F29" s="20">
        <f t="shared" si="19"/>
        <v>22.10000000000001</v>
      </c>
      <c r="G29" s="18">
        <f t="shared" si="6"/>
        <v>261.3299999999989</v>
      </c>
      <c r="H29" s="19">
        <f t="shared" si="7"/>
        <v>-0.41999999999997617</v>
      </c>
      <c r="I29" s="20">
        <f t="shared" si="20"/>
        <v>67.60000000000001</v>
      </c>
      <c r="J29" s="18">
        <f t="shared" si="9"/>
        <v>261.82999999999845</v>
      </c>
      <c r="K29" s="19">
        <f t="shared" si="10"/>
        <v>0.08000000000002407</v>
      </c>
      <c r="L29" s="20">
        <f t="shared" si="21"/>
        <v>134.50000000000009</v>
      </c>
      <c r="M29" s="4">
        <f t="shared" si="12"/>
        <v>262.40000000000055</v>
      </c>
      <c r="N29" s="3">
        <v>21</v>
      </c>
      <c r="O29" s="3"/>
      <c r="P29" s="17">
        <f t="shared" si="13"/>
        <v>234</v>
      </c>
      <c r="Q29" s="3"/>
      <c r="R29" s="3"/>
      <c r="S29" s="3"/>
      <c r="T29" s="3"/>
    </row>
    <row r="30" spans="1:20" ht="17.25" customHeight="1">
      <c r="A30" s="18">
        <f t="shared" si="0"/>
        <v>260.3399999999998</v>
      </c>
      <c r="B30" s="19">
        <f t="shared" si="1"/>
        <v>-1.409999999999977</v>
      </c>
      <c r="C30" s="20">
        <f t="shared" si="18"/>
        <v>2.479999999999999</v>
      </c>
      <c r="D30" s="18">
        <f t="shared" si="3"/>
        <v>260.83999999999935</v>
      </c>
      <c r="E30" s="19">
        <f t="shared" si="4"/>
        <v>-0.9099999999999766</v>
      </c>
      <c r="F30" s="20">
        <f t="shared" si="19"/>
        <v>22.800000000000008</v>
      </c>
      <c r="G30" s="18">
        <f t="shared" si="6"/>
        <v>261.3399999999989</v>
      </c>
      <c r="H30" s="19">
        <f t="shared" si="7"/>
        <v>-0.40999999999997616</v>
      </c>
      <c r="I30" s="20">
        <f t="shared" si="20"/>
        <v>68.80000000000001</v>
      </c>
      <c r="J30" s="18">
        <f t="shared" si="9"/>
        <v>261.83999999999844</v>
      </c>
      <c r="K30" s="19">
        <f t="shared" si="10"/>
        <v>0.09000000000002406</v>
      </c>
      <c r="L30" s="20">
        <f t="shared" si="21"/>
        <v>136.00000000000009</v>
      </c>
      <c r="M30" s="4">
        <f t="shared" si="12"/>
        <v>262.50000000000057</v>
      </c>
      <c r="N30" s="3">
        <v>21</v>
      </c>
      <c r="O30" s="3"/>
      <c r="P30" s="17">
        <f t="shared" si="13"/>
        <v>255</v>
      </c>
      <c r="Q30" s="3"/>
      <c r="R30" s="3"/>
      <c r="S30" s="3"/>
      <c r="T30" s="3"/>
    </row>
    <row r="31" spans="1:20" ht="17.25" customHeight="1">
      <c r="A31" s="18">
        <f t="shared" si="0"/>
        <v>260.3499999999998</v>
      </c>
      <c r="B31" s="19">
        <f t="shared" si="1"/>
        <v>-1.399999999999977</v>
      </c>
      <c r="C31" s="20">
        <f t="shared" si="18"/>
        <v>2.649999999999999</v>
      </c>
      <c r="D31" s="18">
        <f t="shared" si="3"/>
        <v>260.84999999999934</v>
      </c>
      <c r="E31" s="19">
        <f t="shared" si="4"/>
        <v>-0.8999999999999766</v>
      </c>
      <c r="F31" s="20">
        <f t="shared" si="19"/>
        <v>23.500000000000007</v>
      </c>
      <c r="G31" s="18">
        <f t="shared" si="6"/>
        <v>261.3499999999989</v>
      </c>
      <c r="H31" s="19">
        <f t="shared" si="7"/>
        <v>-0.39999999999997615</v>
      </c>
      <c r="I31" s="20">
        <f t="shared" si="20"/>
        <v>70.00000000000001</v>
      </c>
      <c r="J31" s="18">
        <f t="shared" si="9"/>
        <v>261.84999999999843</v>
      </c>
      <c r="K31" s="19">
        <f t="shared" si="10"/>
        <v>0.10000000000002406</v>
      </c>
      <c r="L31" s="20">
        <f t="shared" si="21"/>
        <v>137.50000000000009</v>
      </c>
      <c r="M31" s="4">
        <f t="shared" si="12"/>
        <v>262.6000000000006</v>
      </c>
      <c r="N31" s="3">
        <v>22</v>
      </c>
      <c r="O31" s="3"/>
      <c r="P31" s="17">
        <f t="shared" si="13"/>
        <v>276</v>
      </c>
      <c r="Q31" s="3"/>
      <c r="R31" s="3"/>
      <c r="S31" s="3"/>
      <c r="T31" s="3"/>
    </row>
    <row r="32" spans="1:20" ht="17.25" customHeight="1">
      <c r="A32" s="18">
        <f t="shared" si="0"/>
        <v>260.3599999999998</v>
      </c>
      <c r="B32" s="19">
        <f t="shared" si="1"/>
        <v>-1.389999999999977</v>
      </c>
      <c r="C32" s="20">
        <f t="shared" si="18"/>
        <v>2.819999999999999</v>
      </c>
      <c r="D32" s="18">
        <f t="shared" si="3"/>
        <v>260.85999999999933</v>
      </c>
      <c r="E32" s="19">
        <f t="shared" si="4"/>
        <v>-0.8899999999999766</v>
      </c>
      <c r="F32" s="20">
        <f t="shared" si="19"/>
        <v>24.200000000000006</v>
      </c>
      <c r="G32" s="18">
        <f t="shared" si="6"/>
        <v>261.3599999999989</v>
      </c>
      <c r="H32" s="19">
        <f t="shared" si="7"/>
        <v>-0.38999999999997614</v>
      </c>
      <c r="I32" s="20">
        <f t="shared" si="20"/>
        <v>71.20000000000002</v>
      </c>
      <c r="J32" s="18">
        <f t="shared" si="9"/>
        <v>261.8599999999984</v>
      </c>
      <c r="K32" s="19">
        <f t="shared" si="10"/>
        <v>0.11000000000002405</v>
      </c>
      <c r="L32" s="20">
        <f t="shared" si="21"/>
        <v>139.00000000000009</v>
      </c>
      <c r="M32" s="4">
        <f t="shared" si="12"/>
        <v>262.7000000000006</v>
      </c>
      <c r="N32" s="3">
        <v>22</v>
      </c>
      <c r="O32" s="3"/>
      <c r="P32" s="17">
        <f t="shared" si="13"/>
        <v>298</v>
      </c>
      <c r="Q32" s="3"/>
      <c r="R32" s="3"/>
      <c r="S32" s="3"/>
      <c r="T32" s="3"/>
    </row>
    <row r="33" spans="1:20" ht="17.25" customHeight="1">
      <c r="A33" s="18">
        <f t="shared" si="0"/>
        <v>260.3699999999998</v>
      </c>
      <c r="B33" s="19">
        <f t="shared" si="1"/>
        <v>-1.379999999999977</v>
      </c>
      <c r="C33" s="20">
        <f t="shared" si="18"/>
        <v>2.989999999999999</v>
      </c>
      <c r="D33" s="18">
        <f t="shared" si="3"/>
        <v>260.8699999999993</v>
      </c>
      <c r="E33" s="19">
        <f t="shared" si="4"/>
        <v>-0.8799999999999766</v>
      </c>
      <c r="F33" s="20">
        <f t="shared" si="19"/>
        <v>24.900000000000006</v>
      </c>
      <c r="G33" s="18">
        <f t="shared" si="6"/>
        <v>261.36999999999887</v>
      </c>
      <c r="H33" s="19">
        <f t="shared" si="7"/>
        <v>-0.37999999999997613</v>
      </c>
      <c r="I33" s="20">
        <f t="shared" si="20"/>
        <v>72.40000000000002</v>
      </c>
      <c r="J33" s="18">
        <f t="shared" si="9"/>
        <v>261.8699999999984</v>
      </c>
      <c r="K33" s="19">
        <f t="shared" si="10"/>
        <v>0.12000000000002405</v>
      </c>
      <c r="L33" s="20">
        <f t="shared" si="21"/>
        <v>140.50000000000009</v>
      </c>
      <c r="M33" s="4">
        <f t="shared" si="12"/>
        <v>262.80000000000064</v>
      </c>
      <c r="N33" s="3">
        <v>22</v>
      </c>
      <c r="O33" s="3"/>
      <c r="P33" s="17">
        <f t="shared" si="13"/>
        <v>320</v>
      </c>
      <c r="Q33" s="3"/>
      <c r="R33" s="3"/>
      <c r="S33" s="3"/>
      <c r="T33" s="3"/>
    </row>
    <row r="34" spans="1:20" ht="17.25" customHeight="1">
      <c r="A34" s="18">
        <f t="shared" si="0"/>
        <v>260.37999999999977</v>
      </c>
      <c r="B34" s="19">
        <f t="shared" si="1"/>
        <v>-1.369999999999977</v>
      </c>
      <c r="C34" s="20">
        <f t="shared" si="18"/>
        <v>3.159999999999999</v>
      </c>
      <c r="D34" s="18">
        <f t="shared" si="3"/>
        <v>260.8799999999993</v>
      </c>
      <c r="E34" s="19">
        <f t="shared" si="4"/>
        <v>-0.8699999999999766</v>
      </c>
      <c r="F34" s="20">
        <f t="shared" si="19"/>
        <v>25.600000000000005</v>
      </c>
      <c r="G34" s="18">
        <f t="shared" si="6"/>
        <v>261.37999999999886</v>
      </c>
      <c r="H34" s="19">
        <f t="shared" si="7"/>
        <v>-0.3699999999999761</v>
      </c>
      <c r="I34" s="20">
        <f t="shared" si="20"/>
        <v>73.60000000000002</v>
      </c>
      <c r="J34" s="18">
        <f t="shared" si="9"/>
        <v>261.8799999999984</v>
      </c>
      <c r="K34" s="19">
        <f t="shared" si="10"/>
        <v>0.13000000000002404</v>
      </c>
      <c r="L34" s="20">
        <f t="shared" si="21"/>
        <v>142.00000000000009</v>
      </c>
      <c r="M34" s="4">
        <f t="shared" si="12"/>
        <v>262.90000000000066</v>
      </c>
      <c r="N34" s="3">
        <v>22</v>
      </c>
      <c r="O34" s="3"/>
      <c r="P34" s="17">
        <f t="shared" si="13"/>
        <v>342</v>
      </c>
      <c r="Q34" s="3"/>
      <c r="R34" s="3"/>
      <c r="S34" s="3"/>
      <c r="T34" s="3"/>
    </row>
    <row r="35" spans="1:20" ht="17.25" customHeight="1">
      <c r="A35" s="21">
        <f t="shared" si="0"/>
        <v>260.38999999999976</v>
      </c>
      <c r="B35" s="22">
        <f t="shared" si="1"/>
        <v>-1.359999999999977</v>
      </c>
      <c r="C35" s="23">
        <f t="shared" si="18"/>
        <v>3.3299999999999987</v>
      </c>
      <c r="D35" s="21">
        <f t="shared" si="3"/>
        <v>260.8899999999993</v>
      </c>
      <c r="E35" s="22">
        <f t="shared" si="4"/>
        <v>-0.8599999999999766</v>
      </c>
      <c r="F35" s="23">
        <f t="shared" si="19"/>
        <v>26.300000000000004</v>
      </c>
      <c r="G35" s="21">
        <f t="shared" si="6"/>
        <v>261.38999999999885</v>
      </c>
      <c r="H35" s="22">
        <f t="shared" si="7"/>
        <v>-0.3599999999999761</v>
      </c>
      <c r="I35" s="23">
        <f t="shared" si="20"/>
        <v>74.80000000000003</v>
      </c>
      <c r="J35" s="21">
        <f t="shared" si="9"/>
        <v>261.8899999999984</v>
      </c>
      <c r="K35" s="22">
        <f t="shared" si="10"/>
        <v>0.14000000000002405</v>
      </c>
      <c r="L35" s="23">
        <f t="shared" si="21"/>
        <v>143.50000000000009</v>
      </c>
      <c r="M35" s="4">
        <f t="shared" si="12"/>
        <v>263.0000000000007</v>
      </c>
      <c r="N35" s="3">
        <v>26</v>
      </c>
      <c r="O35" s="3"/>
      <c r="P35" s="17">
        <f t="shared" si="13"/>
        <v>364</v>
      </c>
      <c r="Q35" s="3"/>
      <c r="R35" s="3"/>
      <c r="S35" s="3"/>
      <c r="T35" s="3"/>
    </row>
    <row r="36" spans="1:20" ht="17.25" customHeight="1">
      <c r="A36" s="24">
        <f t="shared" si="0"/>
        <v>260.39999999999975</v>
      </c>
      <c r="B36" s="25">
        <f t="shared" si="1"/>
        <v>-1.349999999999977</v>
      </c>
      <c r="C36" s="26">
        <f t="shared" si="18"/>
        <v>3.4999999999999987</v>
      </c>
      <c r="D36" s="24">
        <f t="shared" si="3"/>
        <v>260.8999999999993</v>
      </c>
      <c r="E36" s="25">
        <f t="shared" si="4"/>
        <v>-0.8499999999999766</v>
      </c>
      <c r="F36" s="26">
        <f t="shared" si="19"/>
        <v>27.000000000000004</v>
      </c>
      <c r="G36" s="24">
        <f t="shared" si="6"/>
        <v>261.39999999999884</v>
      </c>
      <c r="H36" s="25">
        <f t="shared" si="7"/>
        <v>-0.3499999999999761</v>
      </c>
      <c r="I36" s="26">
        <f t="shared" si="20"/>
        <v>76.00000000000003</v>
      </c>
      <c r="J36" s="24">
        <f t="shared" si="9"/>
        <v>261.8999999999984</v>
      </c>
      <c r="K36" s="25">
        <f t="shared" si="10"/>
        <v>0.15000000000002406</v>
      </c>
      <c r="L36" s="26">
        <f t="shared" si="21"/>
        <v>145.00000000000009</v>
      </c>
      <c r="M36" s="4">
        <f t="shared" si="12"/>
        <v>263.1000000000007</v>
      </c>
      <c r="N36" s="3">
        <v>26</v>
      </c>
      <c r="O36" s="3"/>
      <c r="P36" s="17">
        <f t="shared" si="13"/>
        <v>390</v>
      </c>
      <c r="Q36" s="3"/>
      <c r="R36" s="3"/>
      <c r="S36" s="3"/>
      <c r="T36" s="3"/>
    </row>
    <row r="37" spans="1:20" ht="17.25" customHeight="1">
      <c r="A37" s="27">
        <f t="shared" si="0"/>
        <v>260.40999999999974</v>
      </c>
      <c r="B37" s="28">
        <f t="shared" si="1"/>
        <v>-1.339999999999977</v>
      </c>
      <c r="C37" s="29">
        <f aca="true" t="shared" si="22" ref="C37:C46">+C36+$N$9/10</f>
        <v>3.7699999999999987</v>
      </c>
      <c r="D37" s="27">
        <f t="shared" si="3"/>
        <v>260.9099999999993</v>
      </c>
      <c r="E37" s="28">
        <f t="shared" si="4"/>
        <v>-0.8399999999999765</v>
      </c>
      <c r="F37" s="29">
        <f aca="true" t="shared" si="23" ref="F37:F46">+F36+$N$14/10</f>
        <v>27.700000000000003</v>
      </c>
      <c r="G37" s="27">
        <f t="shared" si="6"/>
        <v>261.40999999999883</v>
      </c>
      <c r="H37" s="28">
        <f t="shared" si="7"/>
        <v>-0.3399999999999761</v>
      </c>
      <c r="I37" s="29">
        <f aca="true" t="shared" si="24" ref="I37:I46">+I36+$N$19/10</f>
        <v>77.30000000000003</v>
      </c>
      <c r="J37" s="27">
        <f t="shared" si="9"/>
        <v>261.9099999999984</v>
      </c>
      <c r="K37" s="28">
        <f t="shared" si="10"/>
        <v>0.16000000000002407</v>
      </c>
      <c r="L37" s="29">
        <f aca="true" t="shared" si="25" ref="L37:L46">+L36+$N$24/10</f>
        <v>146.50000000000009</v>
      </c>
      <c r="M37" s="4">
        <f t="shared" si="12"/>
        <v>263.2000000000007</v>
      </c>
      <c r="N37" s="3">
        <v>27</v>
      </c>
      <c r="O37" s="3"/>
      <c r="P37" s="17">
        <f t="shared" si="13"/>
        <v>416</v>
      </c>
      <c r="Q37" s="3"/>
      <c r="R37" s="3"/>
      <c r="S37" s="3"/>
      <c r="T37" s="3"/>
    </row>
    <row r="38" spans="1:20" ht="17.25" customHeight="1">
      <c r="A38" s="18">
        <f t="shared" si="0"/>
        <v>260.41999999999973</v>
      </c>
      <c r="B38" s="19">
        <f t="shared" si="1"/>
        <v>-1.329999999999977</v>
      </c>
      <c r="C38" s="20">
        <f t="shared" si="22"/>
        <v>4.039999999999999</v>
      </c>
      <c r="D38" s="18">
        <f t="shared" si="3"/>
        <v>260.9199999999993</v>
      </c>
      <c r="E38" s="19">
        <f t="shared" si="4"/>
        <v>-0.8299999999999765</v>
      </c>
      <c r="F38" s="20">
        <f t="shared" si="23"/>
        <v>28.400000000000002</v>
      </c>
      <c r="G38" s="18">
        <f t="shared" si="6"/>
        <v>261.4199999999988</v>
      </c>
      <c r="H38" s="19">
        <f t="shared" si="7"/>
        <v>-0.3299999999999761</v>
      </c>
      <c r="I38" s="20">
        <f t="shared" si="24"/>
        <v>78.60000000000002</v>
      </c>
      <c r="J38" s="18">
        <f t="shared" si="9"/>
        <v>261.91999999999837</v>
      </c>
      <c r="K38" s="19">
        <f t="shared" si="10"/>
        <v>0.17000000000002408</v>
      </c>
      <c r="L38" s="20">
        <f t="shared" si="25"/>
        <v>148.00000000000009</v>
      </c>
      <c r="M38" s="4">
        <f t="shared" si="12"/>
        <v>263.30000000000075</v>
      </c>
      <c r="N38" s="3">
        <v>27</v>
      </c>
      <c r="O38" s="3"/>
      <c r="P38" s="17">
        <f t="shared" si="13"/>
        <v>443</v>
      </c>
      <c r="Q38" s="3"/>
      <c r="R38" s="3"/>
      <c r="S38" s="3"/>
      <c r="T38" s="3"/>
    </row>
    <row r="39" spans="1:20" ht="17.25" customHeight="1">
      <c r="A39" s="18">
        <f aca="true" t="shared" si="26" ref="A39:A55">+A38+0.01</f>
        <v>260.4299999999997</v>
      </c>
      <c r="B39" s="19">
        <f aca="true" t="shared" si="27" ref="B39:B55">B38+0.01</f>
        <v>-1.319999999999977</v>
      </c>
      <c r="C39" s="20">
        <f t="shared" si="22"/>
        <v>4.309999999999999</v>
      </c>
      <c r="D39" s="18">
        <f aca="true" t="shared" si="28" ref="D39:D55">+D38+0.01</f>
        <v>260.92999999999927</v>
      </c>
      <c r="E39" s="19">
        <f aca="true" t="shared" si="29" ref="E39:E55">E38+0.01</f>
        <v>-0.8199999999999765</v>
      </c>
      <c r="F39" s="20">
        <f t="shared" si="23"/>
        <v>29.1</v>
      </c>
      <c r="G39" s="18">
        <f aca="true" t="shared" si="30" ref="G39:G55">+G38+0.01</f>
        <v>261.4299999999988</v>
      </c>
      <c r="H39" s="19">
        <f aca="true" t="shared" si="31" ref="H39:H55">H38+0.01</f>
        <v>-0.3199999999999761</v>
      </c>
      <c r="I39" s="20">
        <f t="shared" si="24"/>
        <v>79.90000000000002</v>
      </c>
      <c r="J39" s="18">
        <f aca="true" t="shared" si="32" ref="J39:J55">+J38+0.01</f>
        <v>261.92999999999836</v>
      </c>
      <c r="K39" s="19">
        <f aca="true" t="shared" si="33" ref="K39:K55">K38+0.01</f>
        <v>0.18000000000002409</v>
      </c>
      <c r="L39" s="20">
        <f t="shared" si="25"/>
        <v>149.50000000000009</v>
      </c>
      <c r="M39" s="4">
        <f t="shared" si="12"/>
        <v>263.4000000000008</v>
      </c>
      <c r="N39" s="3">
        <v>32</v>
      </c>
      <c r="O39" s="3"/>
      <c r="P39" s="17">
        <f t="shared" si="13"/>
        <v>470</v>
      </c>
      <c r="Q39" s="3"/>
      <c r="R39" s="3"/>
      <c r="S39" s="3"/>
      <c r="T39" s="3"/>
    </row>
    <row r="40" spans="1:20" ht="17.25" customHeight="1">
      <c r="A40" s="18">
        <f t="shared" si="26"/>
        <v>260.4399999999997</v>
      </c>
      <c r="B40" s="19">
        <f t="shared" si="27"/>
        <v>-1.309999999999977</v>
      </c>
      <c r="C40" s="20">
        <f t="shared" si="22"/>
        <v>4.579999999999998</v>
      </c>
      <c r="D40" s="18">
        <f t="shared" si="28"/>
        <v>260.93999999999926</v>
      </c>
      <c r="E40" s="19">
        <f t="shared" si="29"/>
        <v>-0.8099999999999765</v>
      </c>
      <c r="F40" s="20">
        <f t="shared" si="23"/>
        <v>29.8</v>
      </c>
      <c r="G40" s="18">
        <f t="shared" si="30"/>
        <v>261.4399999999988</v>
      </c>
      <c r="H40" s="19">
        <f t="shared" si="31"/>
        <v>-0.3099999999999761</v>
      </c>
      <c r="I40" s="20">
        <f t="shared" si="24"/>
        <v>81.20000000000002</v>
      </c>
      <c r="J40" s="18">
        <f t="shared" si="32"/>
        <v>261.93999999999835</v>
      </c>
      <c r="K40" s="19">
        <f t="shared" si="33"/>
        <v>0.1900000000000241</v>
      </c>
      <c r="L40" s="20">
        <f t="shared" si="25"/>
        <v>151.00000000000009</v>
      </c>
      <c r="M40" s="4">
        <f t="shared" si="12"/>
        <v>263.5000000000008</v>
      </c>
      <c r="N40" s="3">
        <v>32</v>
      </c>
      <c r="O40" s="3"/>
      <c r="P40" s="17">
        <f t="shared" si="13"/>
        <v>502</v>
      </c>
      <c r="Q40" s="3"/>
      <c r="R40" s="3"/>
      <c r="S40" s="3"/>
      <c r="T40" s="3"/>
    </row>
    <row r="41" spans="1:20" ht="17.25" customHeight="1">
      <c r="A41" s="18">
        <f t="shared" si="26"/>
        <v>260.4499999999997</v>
      </c>
      <c r="B41" s="19">
        <f t="shared" si="27"/>
        <v>-1.299999999999977</v>
      </c>
      <c r="C41" s="20">
        <f t="shared" si="22"/>
        <v>4.849999999999998</v>
      </c>
      <c r="D41" s="18">
        <f t="shared" si="28"/>
        <v>260.94999999999925</v>
      </c>
      <c r="E41" s="19">
        <f t="shared" si="29"/>
        <v>-0.7999999999999765</v>
      </c>
      <c r="F41" s="20">
        <f t="shared" si="23"/>
        <v>30.5</v>
      </c>
      <c r="G41" s="18">
        <f t="shared" si="30"/>
        <v>261.4499999999988</v>
      </c>
      <c r="H41" s="19">
        <f t="shared" si="31"/>
        <v>-0.29999999999997606</v>
      </c>
      <c r="I41" s="20">
        <f t="shared" si="24"/>
        <v>82.50000000000001</v>
      </c>
      <c r="J41" s="18">
        <f t="shared" si="32"/>
        <v>261.94999999999834</v>
      </c>
      <c r="K41" s="19">
        <f t="shared" si="33"/>
        <v>0.2000000000000241</v>
      </c>
      <c r="L41" s="20">
        <f t="shared" si="25"/>
        <v>152.50000000000009</v>
      </c>
      <c r="M41" s="4">
        <f t="shared" si="12"/>
        <v>263.6000000000008</v>
      </c>
      <c r="N41" s="3">
        <v>34</v>
      </c>
      <c r="O41" s="3"/>
      <c r="P41" s="17">
        <f t="shared" si="13"/>
        <v>534</v>
      </c>
      <c r="Q41" s="3"/>
      <c r="R41" s="3"/>
      <c r="S41" s="3"/>
      <c r="T41" s="3"/>
    </row>
    <row r="42" spans="1:20" ht="17.25" customHeight="1">
      <c r="A42" s="18">
        <f t="shared" si="26"/>
        <v>260.4599999999997</v>
      </c>
      <c r="B42" s="19">
        <f t="shared" si="27"/>
        <v>-1.289999999999977</v>
      </c>
      <c r="C42" s="20">
        <f t="shared" si="22"/>
        <v>5.119999999999997</v>
      </c>
      <c r="D42" s="18">
        <f t="shared" si="28"/>
        <v>260.95999999999924</v>
      </c>
      <c r="E42" s="19">
        <f t="shared" si="29"/>
        <v>-0.7899999999999765</v>
      </c>
      <c r="F42" s="20">
        <f t="shared" si="23"/>
        <v>31.2</v>
      </c>
      <c r="G42" s="18">
        <f t="shared" si="30"/>
        <v>261.4599999999988</v>
      </c>
      <c r="H42" s="19">
        <f t="shared" si="31"/>
        <v>-0.28999999999997605</v>
      </c>
      <c r="I42" s="20">
        <f t="shared" si="24"/>
        <v>83.80000000000001</v>
      </c>
      <c r="J42" s="18">
        <f t="shared" si="32"/>
        <v>261.95999999999833</v>
      </c>
      <c r="K42" s="19">
        <f t="shared" si="33"/>
        <v>0.2100000000000241</v>
      </c>
      <c r="L42" s="20">
        <f t="shared" si="25"/>
        <v>154.00000000000009</v>
      </c>
      <c r="M42" s="4">
        <f t="shared" si="12"/>
        <v>263.70000000000084</v>
      </c>
      <c r="N42" s="3">
        <v>34</v>
      </c>
      <c r="O42" s="3"/>
      <c r="P42" s="17">
        <f t="shared" si="13"/>
        <v>568</v>
      </c>
      <c r="Q42" s="3"/>
      <c r="R42" s="3"/>
      <c r="S42" s="3"/>
      <c r="T42" s="3"/>
    </row>
    <row r="43" spans="1:20" ht="17.25" customHeight="1">
      <c r="A43" s="18">
        <f t="shared" si="26"/>
        <v>260.4699999999997</v>
      </c>
      <c r="B43" s="19">
        <f t="shared" si="27"/>
        <v>-1.279999999999977</v>
      </c>
      <c r="C43" s="20">
        <f t="shared" si="22"/>
        <v>5.389999999999997</v>
      </c>
      <c r="D43" s="18">
        <f t="shared" si="28"/>
        <v>260.96999999999923</v>
      </c>
      <c r="E43" s="19">
        <f t="shared" si="29"/>
        <v>-0.7799999999999765</v>
      </c>
      <c r="F43" s="20">
        <f t="shared" si="23"/>
        <v>31.9</v>
      </c>
      <c r="G43" s="18">
        <f t="shared" si="30"/>
        <v>261.4699999999988</v>
      </c>
      <c r="H43" s="19">
        <f t="shared" si="31"/>
        <v>-0.27999999999997605</v>
      </c>
      <c r="I43" s="20">
        <f t="shared" si="24"/>
        <v>85.10000000000001</v>
      </c>
      <c r="J43" s="18">
        <f t="shared" si="32"/>
        <v>261.9699999999983</v>
      </c>
      <c r="K43" s="19">
        <f t="shared" si="33"/>
        <v>0.22000000000002412</v>
      </c>
      <c r="L43" s="20">
        <f t="shared" si="25"/>
        <v>155.50000000000009</v>
      </c>
      <c r="M43" s="4">
        <f t="shared" si="12"/>
        <v>263.80000000000086</v>
      </c>
      <c r="N43" s="3">
        <v>37</v>
      </c>
      <c r="O43" s="3"/>
      <c r="P43" s="17">
        <f t="shared" si="13"/>
        <v>602</v>
      </c>
      <c r="Q43" s="3"/>
      <c r="R43" s="3"/>
      <c r="S43" s="3"/>
      <c r="T43" s="3"/>
    </row>
    <row r="44" spans="1:20" ht="17.25" customHeight="1">
      <c r="A44" s="18">
        <f t="shared" si="26"/>
        <v>260.4799999999997</v>
      </c>
      <c r="B44" s="19">
        <f t="shared" si="27"/>
        <v>-1.269999999999977</v>
      </c>
      <c r="C44" s="20">
        <f t="shared" si="22"/>
        <v>5.659999999999997</v>
      </c>
      <c r="D44" s="18">
        <f t="shared" si="28"/>
        <v>260.9799999999992</v>
      </c>
      <c r="E44" s="19">
        <f t="shared" si="29"/>
        <v>-0.7699999999999765</v>
      </c>
      <c r="F44" s="20">
        <f t="shared" si="23"/>
        <v>32.6</v>
      </c>
      <c r="G44" s="18">
        <f t="shared" si="30"/>
        <v>261.47999999999877</v>
      </c>
      <c r="H44" s="19">
        <f t="shared" si="31"/>
        <v>-0.26999999999997604</v>
      </c>
      <c r="I44" s="20">
        <f t="shared" si="24"/>
        <v>86.4</v>
      </c>
      <c r="J44" s="18">
        <f t="shared" si="32"/>
        <v>261.9799999999983</v>
      </c>
      <c r="K44" s="19">
        <f t="shared" si="33"/>
        <v>0.23000000000002413</v>
      </c>
      <c r="L44" s="20">
        <f t="shared" si="25"/>
        <v>157.00000000000009</v>
      </c>
      <c r="M44" s="4">
        <f t="shared" si="12"/>
        <v>263.9000000000009</v>
      </c>
      <c r="N44" s="3">
        <v>37</v>
      </c>
      <c r="O44" s="3"/>
      <c r="P44" s="17">
        <f t="shared" si="13"/>
        <v>639</v>
      </c>
      <c r="Q44" s="3"/>
      <c r="R44" s="3"/>
      <c r="S44" s="3"/>
      <c r="T44" s="3"/>
    </row>
    <row r="45" spans="1:20" ht="17.25" customHeight="1">
      <c r="A45" s="21">
        <f t="shared" si="26"/>
        <v>260.48999999999967</v>
      </c>
      <c r="B45" s="22">
        <f t="shared" si="27"/>
        <v>-1.259999999999977</v>
      </c>
      <c r="C45" s="23">
        <f t="shared" si="22"/>
        <v>5.929999999999996</v>
      </c>
      <c r="D45" s="21">
        <f t="shared" si="28"/>
        <v>260.9899999999992</v>
      </c>
      <c r="E45" s="22">
        <f t="shared" si="29"/>
        <v>-0.7599999999999765</v>
      </c>
      <c r="F45" s="23">
        <f t="shared" si="23"/>
        <v>33.300000000000004</v>
      </c>
      <c r="G45" s="21">
        <f t="shared" si="30"/>
        <v>261.48999999999876</v>
      </c>
      <c r="H45" s="22">
        <f t="shared" si="31"/>
        <v>-0.25999999999997603</v>
      </c>
      <c r="I45" s="23">
        <f t="shared" si="24"/>
        <v>87.7</v>
      </c>
      <c r="J45" s="21">
        <f t="shared" si="32"/>
        <v>261.9899999999983</v>
      </c>
      <c r="K45" s="22">
        <f t="shared" si="33"/>
        <v>0.24000000000002414</v>
      </c>
      <c r="L45" s="23">
        <f t="shared" si="25"/>
        <v>158.50000000000009</v>
      </c>
      <c r="M45" s="4">
        <f t="shared" si="12"/>
        <v>264.0000000000009</v>
      </c>
      <c r="N45" s="3">
        <v>37</v>
      </c>
      <c r="O45" s="3"/>
      <c r="P45" s="17">
        <f t="shared" si="13"/>
        <v>676</v>
      </c>
      <c r="Q45" s="3"/>
      <c r="R45" s="3"/>
      <c r="S45" s="3"/>
      <c r="T45" s="3"/>
    </row>
    <row r="46" spans="1:20" ht="17.25" customHeight="1">
      <c r="A46" s="24">
        <f t="shared" si="26"/>
        <v>260.49999999999966</v>
      </c>
      <c r="B46" s="25">
        <f t="shared" si="27"/>
        <v>-1.249999999999977</v>
      </c>
      <c r="C46" s="26">
        <f t="shared" si="22"/>
        <v>6.199999999999996</v>
      </c>
      <c r="D46" s="24">
        <f t="shared" si="28"/>
        <v>260.9999999999992</v>
      </c>
      <c r="E46" s="25">
        <f t="shared" si="29"/>
        <v>-0.7499999999999765</v>
      </c>
      <c r="F46" s="26">
        <f t="shared" si="23"/>
        <v>34.00000000000001</v>
      </c>
      <c r="G46" s="24">
        <f t="shared" si="30"/>
        <v>261.49999999999875</v>
      </c>
      <c r="H46" s="25">
        <f t="shared" si="31"/>
        <v>-0.24999999999997602</v>
      </c>
      <c r="I46" s="26">
        <f t="shared" si="24"/>
        <v>89</v>
      </c>
      <c r="J46" s="24">
        <f t="shared" si="32"/>
        <v>261.9999999999983</v>
      </c>
      <c r="K46" s="25">
        <f t="shared" si="33"/>
        <v>0.25000000000002415</v>
      </c>
      <c r="L46" s="26">
        <f t="shared" si="25"/>
        <v>160.00000000000009</v>
      </c>
      <c r="M46" s="4">
        <f t="shared" si="12"/>
        <v>264.10000000000093</v>
      </c>
      <c r="N46" s="3">
        <v>37</v>
      </c>
      <c r="O46" s="3"/>
      <c r="P46" s="17">
        <f t="shared" si="13"/>
        <v>713</v>
      </c>
      <c r="Q46" s="3"/>
      <c r="R46" s="3"/>
      <c r="S46" s="3"/>
      <c r="T46" s="3"/>
    </row>
    <row r="47" spans="1:20" ht="17.25" customHeight="1">
      <c r="A47" s="27">
        <f t="shared" si="26"/>
        <v>260.50999999999965</v>
      </c>
      <c r="B47" s="28">
        <f t="shared" si="27"/>
        <v>-1.239999999999977</v>
      </c>
      <c r="C47" s="29">
        <f aca="true" t="shared" si="34" ref="C47:C55">+C46+$N$10/10</f>
        <v>6.579999999999996</v>
      </c>
      <c r="D47" s="27">
        <f t="shared" si="28"/>
        <v>261.0099999999992</v>
      </c>
      <c r="E47" s="28">
        <f t="shared" si="29"/>
        <v>-0.7399999999999765</v>
      </c>
      <c r="F47" s="29">
        <f aca="true" t="shared" si="35" ref="F47:F55">+F46+$N$15/10</f>
        <v>34.900000000000006</v>
      </c>
      <c r="G47" s="27">
        <f t="shared" si="30"/>
        <v>261.50999999999874</v>
      </c>
      <c r="H47" s="28">
        <f t="shared" si="31"/>
        <v>-0.239999999999976</v>
      </c>
      <c r="I47" s="29">
        <f aca="true" t="shared" si="36" ref="I47:I55">+I46+$N$20/10</f>
        <v>90.3</v>
      </c>
      <c r="J47" s="27">
        <f t="shared" si="32"/>
        <v>262.0099999999983</v>
      </c>
      <c r="K47" s="28">
        <f t="shared" si="33"/>
        <v>0.26000000000002416</v>
      </c>
      <c r="L47" s="29">
        <f aca="true" t="shared" si="37" ref="L47:L55">+L46+$N$25/10</f>
        <v>161.8000000000001</v>
      </c>
      <c r="M47" s="4">
        <f t="shared" si="12"/>
        <v>264.20000000000095</v>
      </c>
      <c r="N47" s="3">
        <v>38</v>
      </c>
      <c r="O47" s="3"/>
      <c r="P47" s="17">
        <f t="shared" si="13"/>
        <v>750</v>
      </c>
      <c r="Q47" s="3"/>
      <c r="R47" s="3"/>
      <c r="S47" s="3"/>
      <c r="T47" s="3"/>
    </row>
    <row r="48" spans="1:20" ht="17.25" customHeight="1">
      <c r="A48" s="18">
        <f t="shared" si="26"/>
        <v>260.51999999999964</v>
      </c>
      <c r="B48" s="19">
        <f t="shared" si="27"/>
        <v>-1.229999999999977</v>
      </c>
      <c r="C48" s="20">
        <f t="shared" si="34"/>
        <v>6.9599999999999955</v>
      </c>
      <c r="D48" s="18">
        <f t="shared" si="28"/>
        <v>261.0199999999992</v>
      </c>
      <c r="E48" s="19">
        <f t="shared" si="29"/>
        <v>-0.7299999999999764</v>
      </c>
      <c r="F48" s="20">
        <f t="shared" si="35"/>
        <v>35.800000000000004</v>
      </c>
      <c r="G48" s="18">
        <f t="shared" si="30"/>
        <v>261.51999999999873</v>
      </c>
      <c r="H48" s="19">
        <f t="shared" si="31"/>
        <v>-0.229999999999976</v>
      </c>
      <c r="I48" s="20">
        <f t="shared" si="36"/>
        <v>91.6</v>
      </c>
      <c r="J48" s="18">
        <f t="shared" si="32"/>
        <v>262.0199999999983</v>
      </c>
      <c r="K48" s="19">
        <f t="shared" si="33"/>
        <v>0.27000000000002417</v>
      </c>
      <c r="L48" s="20">
        <f t="shared" si="37"/>
        <v>163.6000000000001</v>
      </c>
      <c r="M48" s="4">
        <f t="shared" si="12"/>
        <v>264.300000000001</v>
      </c>
      <c r="N48" s="3">
        <v>38</v>
      </c>
      <c r="O48" s="3"/>
      <c r="P48" s="17">
        <f t="shared" si="13"/>
        <v>788</v>
      </c>
      <c r="Q48" s="3"/>
      <c r="R48" s="3"/>
      <c r="S48" s="3"/>
      <c r="T48" s="3"/>
    </row>
    <row r="49" spans="1:20" ht="17.25" customHeight="1">
      <c r="A49" s="18">
        <f t="shared" si="26"/>
        <v>260.52999999999963</v>
      </c>
      <c r="B49" s="19">
        <f t="shared" si="27"/>
        <v>-1.2199999999999769</v>
      </c>
      <c r="C49" s="20">
        <f t="shared" si="34"/>
        <v>7.339999999999995</v>
      </c>
      <c r="D49" s="18">
        <f t="shared" si="28"/>
        <v>261.0299999999992</v>
      </c>
      <c r="E49" s="19">
        <f t="shared" si="29"/>
        <v>-0.7199999999999764</v>
      </c>
      <c r="F49" s="20">
        <f t="shared" si="35"/>
        <v>36.7</v>
      </c>
      <c r="G49" s="18">
        <f t="shared" si="30"/>
        <v>261.5299999999987</v>
      </c>
      <c r="H49" s="19">
        <f t="shared" si="31"/>
        <v>-0.219999999999976</v>
      </c>
      <c r="I49" s="20">
        <f t="shared" si="36"/>
        <v>92.89999999999999</v>
      </c>
      <c r="J49" s="18">
        <f t="shared" si="32"/>
        <v>262.02999999999827</v>
      </c>
      <c r="K49" s="19">
        <f t="shared" si="33"/>
        <v>0.2800000000000242</v>
      </c>
      <c r="L49" s="20">
        <f t="shared" si="37"/>
        <v>165.40000000000012</v>
      </c>
      <c r="M49" s="4">
        <f t="shared" si="12"/>
        <v>264.400000000001</v>
      </c>
      <c r="N49" s="3"/>
      <c r="O49" s="3"/>
      <c r="P49" s="17">
        <f t="shared" si="13"/>
        <v>826</v>
      </c>
      <c r="Q49" s="3"/>
      <c r="R49" s="3"/>
      <c r="S49" s="3"/>
      <c r="T49" s="3"/>
    </row>
    <row r="50" spans="1:20" ht="17.25" customHeight="1">
      <c r="A50" s="18">
        <f t="shared" si="26"/>
        <v>260.5399999999996</v>
      </c>
      <c r="B50" s="19">
        <f t="shared" si="27"/>
        <v>-1.2099999999999769</v>
      </c>
      <c r="C50" s="20">
        <f t="shared" si="34"/>
        <v>7.719999999999995</v>
      </c>
      <c r="D50" s="18">
        <f t="shared" si="28"/>
        <v>261.03999999999917</v>
      </c>
      <c r="E50" s="19">
        <f t="shared" si="29"/>
        <v>-0.7099999999999764</v>
      </c>
      <c r="F50" s="20">
        <f t="shared" si="35"/>
        <v>37.6</v>
      </c>
      <c r="G50" s="18">
        <f t="shared" si="30"/>
        <v>261.5399999999987</v>
      </c>
      <c r="H50" s="19">
        <f t="shared" si="31"/>
        <v>-0.20999999999997598</v>
      </c>
      <c r="I50" s="20">
        <f t="shared" si="36"/>
        <v>94.19999999999999</v>
      </c>
      <c r="J50" s="18">
        <f t="shared" si="32"/>
        <v>262.03999999999826</v>
      </c>
      <c r="K50" s="19">
        <f t="shared" si="33"/>
        <v>0.2900000000000242</v>
      </c>
      <c r="L50" s="20">
        <f t="shared" si="37"/>
        <v>167.20000000000013</v>
      </c>
      <c r="M50" s="50"/>
      <c r="N50" s="37"/>
      <c r="O50" s="37"/>
      <c r="P50" s="33"/>
      <c r="Q50" s="3"/>
      <c r="R50" s="3"/>
      <c r="S50" s="3"/>
      <c r="T50" s="3"/>
    </row>
    <row r="51" spans="1:20" ht="17.25" customHeight="1">
      <c r="A51" s="18">
        <f t="shared" si="26"/>
        <v>260.5499999999996</v>
      </c>
      <c r="B51" s="19">
        <f t="shared" si="27"/>
        <v>-1.1999999999999769</v>
      </c>
      <c r="C51" s="20">
        <f t="shared" si="34"/>
        <v>8.099999999999996</v>
      </c>
      <c r="D51" s="30">
        <f t="shared" si="28"/>
        <v>261.04999999999916</v>
      </c>
      <c r="E51" s="31">
        <f t="shared" si="29"/>
        <v>-0.6999999999999764</v>
      </c>
      <c r="F51" s="32">
        <f t="shared" si="35"/>
        <v>38.5</v>
      </c>
      <c r="G51" s="18">
        <f t="shared" si="30"/>
        <v>261.5499999999987</v>
      </c>
      <c r="H51" s="19">
        <f t="shared" si="31"/>
        <v>-0.19999999999997597</v>
      </c>
      <c r="I51" s="20">
        <f t="shared" si="36"/>
        <v>95.49999999999999</v>
      </c>
      <c r="J51" s="30">
        <f t="shared" si="32"/>
        <v>262.04999999999825</v>
      </c>
      <c r="K51" s="31">
        <f t="shared" si="33"/>
        <v>0.3000000000000242</v>
      </c>
      <c r="L51" s="32">
        <f t="shared" si="37"/>
        <v>169.00000000000014</v>
      </c>
      <c r="M51" s="50"/>
      <c r="N51" s="37"/>
      <c r="O51" s="37"/>
      <c r="P51" s="33"/>
      <c r="Q51" s="3"/>
      <c r="R51" s="3"/>
      <c r="S51" s="3"/>
      <c r="T51" s="3"/>
    </row>
    <row r="52" spans="1:20" ht="17.25" customHeight="1">
      <c r="A52" s="18">
        <f t="shared" si="26"/>
        <v>260.5599999999996</v>
      </c>
      <c r="B52" s="19">
        <f t="shared" si="27"/>
        <v>-1.1899999999999769</v>
      </c>
      <c r="C52" s="20">
        <f t="shared" si="34"/>
        <v>8.479999999999997</v>
      </c>
      <c r="D52" s="18">
        <f t="shared" si="28"/>
        <v>261.05999999999915</v>
      </c>
      <c r="E52" s="19">
        <f t="shared" si="29"/>
        <v>-0.6899999999999764</v>
      </c>
      <c r="F52" s="20">
        <f t="shared" si="35"/>
        <v>39.4</v>
      </c>
      <c r="G52" s="18">
        <f t="shared" si="30"/>
        <v>261.5599999999987</v>
      </c>
      <c r="H52" s="19">
        <f t="shared" si="31"/>
        <v>-0.18999999999997597</v>
      </c>
      <c r="I52" s="20">
        <f t="shared" si="36"/>
        <v>96.79999999999998</v>
      </c>
      <c r="J52" s="18">
        <f t="shared" si="32"/>
        <v>262.05999999999824</v>
      </c>
      <c r="K52" s="19">
        <f t="shared" si="33"/>
        <v>0.3100000000000242</v>
      </c>
      <c r="L52" s="20">
        <f t="shared" si="37"/>
        <v>170.80000000000015</v>
      </c>
      <c r="M52" s="4"/>
      <c r="N52" s="3"/>
      <c r="O52" s="3"/>
      <c r="P52" s="33"/>
      <c r="Q52" s="3"/>
      <c r="R52" s="3"/>
      <c r="S52" s="3"/>
      <c r="T52" s="3"/>
    </row>
    <row r="53" spans="1:20" ht="17.25" customHeight="1">
      <c r="A53" s="18">
        <f t="shared" si="26"/>
        <v>260.5699999999996</v>
      </c>
      <c r="B53" s="19">
        <f t="shared" si="27"/>
        <v>-1.1799999999999768</v>
      </c>
      <c r="C53" s="20">
        <f t="shared" si="34"/>
        <v>8.859999999999998</v>
      </c>
      <c r="D53" s="18">
        <f t="shared" si="28"/>
        <v>261.06999999999914</v>
      </c>
      <c r="E53" s="19">
        <f t="shared" si="29"/>
        <v>-0.6799999999999764</v>
      </c>
      <c r="F53" s="20">
        <f t="shared" si="35"/>
        <v>40.3</v>
      </c>
      <c r="G53" s="18">
        <f t="shared" si="30"/>
        <v>261.5699999999987</v>
      </c>
      <c r="H53" s="19">
        <f t="shared" si="31"/>
        <v>-0.17999999999997596</v>
      </c>
      <c r="I53" s="20">
        <f t="shared" si="36"/>
        <v>98.09999999999998</v>
      </c>
      <c r="J53" s="18">
        <f t="shared" si="32"/>
        <v>262.06999999999823</v>
      </c>
      <c r="K53" s="19">
        <f t="shared" si="33"/>
        <v>0.3200000000000242</v>
      </c>
      <c r="L53" s="20">
        <f t="shared" si="37"/>
        <v>172.60000000000016</v>
      </c>
      <c r="M53" s="4"/>
      <c r="N53" s="3"/>
      <c r="O53" s="3"/>
      <c r="P53" s="33"/>
      <c r="Q53" s="3"/>
      <c r="R53" s="3"/>
      <c r="S53" s="3"/>
      <c r="T53" s="3"/>
    </row>
    <row r="54" spans="1:20" ht="17.25" customHeight="1">
      <c r="A54" s="18">
        <f t="shared" si="26"/>
        <v>260.5799999999996</v>
      </c>
      <c r="B54" s="19">
        <f t="shared" si="27"/>
        <v>-1.1699999999999768</v>
      </c>
      <c r="C54" s="20">
        <f t="shared" si="34"/>
        <v>9.239999999999998</v>
      </c>
      <c r="D54" s="18">
        <f t="shared" si="28"/>
        <v>261.07999999999913</v>
      </c>
      <c r="E54" s="19">
        <f t="shared" si="29"/>
        <v>-0.6699999999999764</v>
      </c>
      <c r="F54" s="20">
        <f t="shared" si="35"/>
        <v>41.199999999999996</v>
      </c>
      <c r="G54" s="18">
        <f t="shared" si="30"/>
        <v>261.5799999999987</v>
      </c>
      <c r="H54" s="19">
        <f t="shared" si="31"/>
        <v>-0.16999999999997595</v>
      </c>
      <c r="I54" s="20">
        <f t="shared" si="36"/>
        <v>99.39999999999998</v>
      </c>
      <c r="J54" s="18">
        <f t="shared" si="32"/>
        <v>262.0799999999982</v>
      </c>
      <c r="K54" s="19">
        <f t="shared" si="33"/>
        <v>0.3300000000000242</v>
      </c>
      <c r="L54" s="20">
        <f t="shared" si="37"/>
        <v>174.40000000000018</v>
      </c>
      <c r="M54" s="4"/>
      <c r="N54" s="3"/>
      <c r="O54" s="3"/>
      <c r="P54" s="33"/>
      <c r="Q54" s="3"/>
      <c r="R54" s="3"/>
      <c r="S54" s="3"/>
      <c r="T54" s="3"/>
    </row>
    <row r="55" spans="1:20" ht="17.25" customHeight="1">
      <c r="A55" s="24">
        <f t="shared" si="26"/>
        <v>260.5899999999996</v>
      </c>
      <c r="B55" s="25">
        <f t="shared" si="27"/>
        <v>-1.1599999999999768</v>
      </c>
      <c r="C55" s="26">
        <f t="shared" si="34"/>
        <v>9.62</v>
      </c>
      <c r="D55" s="24">
        <f t="shared" si="28"/>
        <v>261.0899999999991</v>
      </c>
      <c r="E55" s="25">
        <f t="shared" si="29"/>
        <v>-0.6599999999999764</v>
      </c>
      <c r="F55" s="26">
        <f t="shared" si="35"/>
        <v>42.099999999999994</v>
      </c>
      <c r="G55" s="24">
        <f t="shared" si="30"/>
        <v>261.58999999999867</v>
      </c>
      <c r="H55" s="25">
        <f t="shared" si="31"/>
        <v>-0.15999999999997594</v>
      </c>
      <c r="I55" s="26">
        <f t="shared" si="36"/>
        <v>100.69999999999997</v>
      </c>
      <c r="J55" s="24">
        <f t="shared" si="32"/>
        <v>262.0899999999982</v>
      </c>
      <c r="K55" s="25">
        <f t="shared" si="33"/>
        <v>0.3400000000000242</v>
      </c>
      <c r="L55" s="26">
        <f t="shared" si="37"/>
        <v>176.2000000000002</v>
      </c>
      <c r="M55" s="4"/>
      <c r="N55" s="3"/>
      <c r="O55" s="3"/>
      <c r="P55" s="33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3"/>
      <c r="Q56" s="3"/>
      <c r="R56" s="3"/>
      <c r="S56" s="3"/>
      <c r="T56" s="3"/>
    </row>
    <row r="57" spans="1:20" ht="24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3"/>
      <c r="Q57" s="3"/>
      <c r="R57" s="3"/>
      <c r="S57" s="3"/>
      <c r="T57" s="3"/>
    </row>
    <row r="58" spans="1:20" ht="24.75" customHeight="1">
      <c r="A58" s="9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3"/>
      <c r="Q58" s="3"/>
      <c r="R58" s="3"/>
      <c r="S58" s="3"/>
      <c r="T58" s="3"/>
    </row>
    <row r="59" spans="1:20" ht="24.75" customHeight="1">
      <c r="A59" s="11" t="s">
        <v>2</v>
      </c>
      <c r="B59" s="11" t="s">
        <v>2</v>
      </c>
      <c r="C59" s="11" t="s">
        <v>3</v>
      </c>
      <c r="D59" s="11" t="s">
        <v>2</v>
      </c>
      <c r="E59" s="11" t="s">
        <v>2</v>
      </c>
      <c r="F59" s="11" t="s">
        <v>3</v>
      </c>
      <c r="G59" s="11" t="s">
        <v>2</v>
      </c>
      <c r="H59" s="11" t="s">
        <v>2</v>
      </c>
      <c r="I59" s="11" t="s">
        <v>3</v>
      </c>
      <c r="J59" s="11" t="s">
        <v>2</v>
      </c>
      <c r="K59" s="11" t="s">
        <v>2</v>
      </c>
      <c r="L59" s="11" t="s">
        <v>3</v>
      </c>
      <c r="M59" s="4"/>
      <c r="N59" s="3"/>
      <c r="O59" s="3"/>
      <c r="P59" s="33"/>
      <c r="Q59" s="3"/>
      <c r="R59" s="3"/>
      <c r="S59" s="3"/>
      <c r="T59" s="3"/>
    </row>
    <row r="60" spans="1:20" ht="24.75" customHeight="1">
      <c r="A60" s="12" t="s">
        <v>4</v>
      </c>
      <c r="B60" s="12" t="s">
        <v>5</v>
      </c>
      <c r="C60" s="12" t="s">
        <v>6</v>
      </c>
      <c r="D60" s="12" t="s">
        <v>4</v>
      </c>
      <c r="E60" s="12" t="s">
        <v>5</v>
      </c>
      <c r="F60" s="12" t="s">
        <v>6</v>
      </c>
      <c r="G60" s="12" t="s">
        <v>4</v>
      </c>
      <c r="H60" s="12" t="s">
        <v>5</v>
      </c>
      <c r="I60" s="12" t="s">
        <v>6</v>
      </c>
      <c r="J60" s="12" t="s">
        <v>4</v>
      </c>
      <c r="K60" s="12" t="s">
        <v>5</v>
      </c>
      <c r="L60" s="12" t="s">
        <v>6</v>
      </c>
      <c r="M60" s="4"/>
      <c r="N60" s="3"/>
      <c r="O60" s="3"/>
      <c r="P60" s="33"/>
      <c r="Q60" s="3"/>
      <c r="R60" s="3"/>
      <c r="S60" s="3"/>
      <c r="T60" s="3"/>
    </row>
    <row r="61" spans="1:20" ht="17.25" customHeight="1">
      <c r="A61" s="14">
        <f>+J55+0.01</f>
        <v>262.0999999999982</v>
      </c>
      <c r="B61" s="14">
        <f>K55+0.01</f>
        <v>0.35000000000002424</v>
      </c>
      <c r="C61" s="16">
        <f>+L55+$N$25/10</f>
        <v>178.0000000000002</v>
      </c>
      <c r="D61" s="14">
        <f>+A110+0.01</f>
        <v>262.59999999999775</v>
      </c>
      <c r="E61" s="34">
        <f>B110+0.01</f>
        <v>0.8500000000000246</v>
      </c>
      <c r="F61" s="16">
        <f>+C110+$N$30/10</f>
        <v>276.00000000000057</v>
      </c>
      <c r="G61" s="14">
        <f>+D110+0.01</f>
        <v>263.0999999999973</v>
      </c>
      <c r="H61" s="15">
        <f>E110+0.01</f>
        <v>1.350000000000025</v>
      </c>
      <c r="I61" s="16">
        <f>+F110+$N$35/10</f>
        <v>390.00000000000034</v>
      </c>
      <c r="J61" s="14">
        <f>+G110+0.01</f>
        <v>263.59999999999684</v>
      </c>
      <c r="K61" s="15">
        <f>H110+0.01</f>
        <v>1.8500000000000254</v>
      </c>
      <c r="L61" s="16">
        <f>+I110+$N$40/10</f>
        <v>534.0000000000005</v>
      </c>
      <c r="M61" s="4"/>
      <c r="N61" s="3"/>
      <c r="O61" s="3"/>
      <c r="P61" s="33"/>
      <c r="Q61" s="3"/>
      <c r="R61" s="3"/>
      <c r="S61" s="3"/>
      <c r="T61" s="3"/>
    </row>
    <row r="62" spans="1:20" ht="17.25" customHeight="1">
      <c r="A62" s="18">
        <f aca="true" t="shared" si="38" ref="A62:A93">+A61+0.01</f>
        <v>262.1099999999982</v>
      </c>
      <c r="B62" s="18">
        <f aca="true" t="shared" si="39" ref="B62:B93">B61+0.01</f>
        <v>0.36000000000002425</v>
      </c>
      <c r="C62" s="20">
        <f aca="true" t="shared" si="40" ref="C62:C71">+C61+$N$26/10</f>
        <v>179.8000000000002</v>
      </c>
      <c r="D62" s="35">
        <f aca="true" t="shared" si="41" ref="D62:D93">+D61+0.01</f>
        <v>262.60999999999774</v>
      </c>
      <c r="E62" s="19">
        <f aca="true" t="shared" si="42" ref="E62:E93">E61+0.01</f>
        <v>0.8600000000000246</v>
      </c>
      <c r="F62" s="36">
        <f aca="true" t="shared" si="43" ref="F62:F71">+F61+$N$31/10</f>
        <v>278.20000000000056</v>
      </c>
      <c r="G62" s="18">
        <f aca="true" t="shared" si="44" ref="G62:G93">+G61+0.01</f>
        <v>263.1099999999973</v>
      </c>
      <c r="H62" s="19">
        <f aca="true" t="shared" si="45" ref="H62:H93">H61+0.01</f>
        <v>1.360000000000025</v>
      </c>
      <c r="I62" s="20">
        <f aca="true" t="shared" si="46" ref="I62:I71">+I61+$N$36/10</f>
        <v>392.60000000000036</v>
      </c>
      <c r="J62" s="18">
        <f aca="true" t="shared" si="47" ref="J62:J93">+J61+0.01</f>
        <v>263.60999999999683</v>
      </c>
      <c r="K62" s="19">
        <f aca="true" t="shared" si="48" ref="K62:K93">K61+0.01</f>
        <v>1.8600000000000254</v>
      </c>
      <c r="L62" s="20">
        <f aca="true" t="shared" si="49" ref="L62:L71">+L61+$N$41/10</f>
        <v>537.4000000000004</v>
      </c>
      <c r="M62" s="4"/>
      <c r="N62" s="3"/>
      <c r="O62" s="3"/>
      <c r="P62" s="33"/>
      <c r="Q62" s="3"/>
      <c r="R62" s="3"/>
      <c r="S62" s="3"/>
      <c r="T62" s="3"/>
    </row>
    <row r="63" spans="1:20" ht="17.25" customHeight="1">
      <c r="A63" s="18">
        <f t="shared" si="38"/>
        <v>262.1199999999982</v>
      </c>
      <c r="B63" s="18">
        <f t="shared" si="39"/>
        <v>0.37000000000002425</v>
      </c>
      <c r="C63" s="20">
        <f t="shared" si="40"/>
        <v>181.60000000000022</v>
      </c>
      <c r="D63" s="18">
        <f t="shared" si="41"/>
        <v>262.61999999999773</v>
      </c>
      <c r="E63" s="19">
        <f t="shared" si="42"/>
        <v>0.8700000000000246</v>
      </c>
      <c r="F63" s="20">
        <f t="shared" si="43"/>
        <v>280.40000000000055</v>
      </c>
      <c r="G63" s="18">
        <f t="shared" si="44"/>
        <v>263.1199999999973</v>
      </c>
      <c r="H63" s="19">
        <f t="shared" si="45"/>
        <v>1.370000000000025</v>
      </c>
      <c r="I63" s="20">
        <f t="shared" si="46"/>
        <v>395.2000000000004</v>
      </c>
      <c r="J63" s="18">
        <f t="shared" si="47"/>
        <v>263.6199999999968</v>
      </c>
      <c r="K63" s="19">
        <f t="shared" si="48"/>
        <v>1.8700000000000254</v>
      </c>
      <c r="L63" s="20">
        <f t="shared" si="49"/>
        <v>540.8000000000004</v>
      </c>
      <c r="M63" s="4"/>
      <c r="N63" s="3"/>
      <c r="O63" s="3"/>
      <c r="P63" s="33"/>
      <c r="Q63" s="3"/>
      <c r="R63" s="3"/>
      <c r="S63" s="3"/>
      <c r="T63" s="3"/>
    </row>
    <row r="64" spans="1:20" ht="17.25" customHeight="1">
      <c r="A64" s="18">
        <f t="shared" si="38"/>
        <v>262.1299999999982</v>
      </c>
      <c r="B64" s="18">
        <f t="shared" si="39"/>
        <v>0.38000000000002426</v>
      </c>
      <c r="C64" s="20">
        <f t="shared" si="40"/>
        <v>183.40000000000023</v>
      </c>
      <c r="D64" s="18">
        <f t="shared" si="41"/>
        <v>262.6299999999977</v>
      </c>
      <c r="E64" s="19">
        <f t="shared" si="42"/>
        <v>0.8800000000000247</v>
      </c>
      <c r="F64" s="20">
        <f t="shared" si="43"/>
        <v>282.60000000000053</v>
      </c>
      <c r="G64" s="18">
        <f t="shared" si="44"/>
        <v>263.12999999999727</v>
      </c>
      <c r="H64" s="19">
        <f t="shared" si="45"/>
        <v>1.380000000000025</v>
      </c>
      <c r="I64" s="20">
        <f t="shared" si="46"/>
        <v>397.8000000000004</v>
      </c>
      <c r="J64" s="18">
        <f t="shared" si="47"/>
        <v>263.6299999999968</v>
      </c>
      <c r="K64" s="19">
        <f t="shared" si="48"/>
        <v>1.8800000000000254</v>
      </c>
      <c r="L64" s="20">
        <f t="shared" si="49"/>
        <v>544.2000000000004</v>
      </c>
      <c r="M64" s="4"/>
      <c r="N64" s="3"/>
      <c r="O64" s="3"/>
      <c r="P64" s="33"/>
      <c r="Q64" s="3"/>
      <c r="R64" s="3"/>
      <c r="S64" s="3"/>
      <c r="T64" s="3"/>
    </row>
    <row r="65" spans="1:20" ht="17.25" customHeight="1">
      <c r="A65" s="18">
        <f t="shared" si="38"/>
        <v>262.13999999999817</v>
      </c>
      <c r="B65" s="18">
        <f t="shared" si="39"/>
        <v>0.39000000000002427</v>
      </c>
      <c r="C65" s="20">
        <f t="shared" si="40"/>
        <v>185.20000000000024</v>
      </c>
      <c r="D65" s="18">
        <f t="shared" si="41"/>
        <v>262.6399999999977</v>
      </c>
      <c r="E65" s="19">
        <f t="shared" si="42"/>
        <v>0.8900000000000247</v>
      </c>
      <c r="F65" s="20">
        <f t="shared" si="43"/>
        <v>284.8000000000005</v>
      </c>
      <c r="G65" s="18">
        <f t="shared" si="44"/>
        <v>263.13999999999726</v>
      </c>
      <c r="H65" s="19">
        <f t="shared" si="45"/>
        <v>1.390000000000025</v>
      </c>
      <c r="I65" s="20">
        <f t="shared" si="46"/>
        <v>400.40000000000043</v>
      </c>
      <c r="J65" s="18">
        <f t="shared" si="47"/>
        <v>263.6399999999968</v>
      </c>
      <c r="K65" s="19">
        <f t="shared" si="48"/>
        <v>1.8900000000000254</v>
      </c>
      <c r="L65" s="20">
        <f t="shared" si="49"/>
        <v>547.6000000000004</v>
      </c>
      <c r="M65" s="4"/>
      <c r="N65" s="3"/>
      <c r="O65" s="3"/>
      <c r="P65" s="33"/>
      <c r="Q65" s="3"/>
      <c r="R65" s="3"/>
      <c r="S65" s="3"/>
      <c r="T65" s="3"/>
    </row>
    <row r="66" spans="1:20" ht="17.25" customHeight="1">
      <c r="A66" s="18">
        <f t="shared" si="38"/>
        <v>262.14999999999816</v>
      </c>
      <c r="B66" s="18">
        <f t="shared" si="39"/>
        <v>0.4000000000000243</v>
      </c>
      <c r="C66" s="20">
        <f t="shared" si="40"/>
        <v>187.00000000000026</v>
      </c>
      <c r="D66" s="18">
        <f t="shared" si="41"/>
        <v>262.6499999999977</v>
      </c>
      <c r="E66" s="19">
        <f t="shared" si="42"/>
        <v>0.9000000000000247</v>
      </c>
      <c r="F66" s="20">
        <f t="shared" si="43"/>
        <v>287.0000000000005</v>
      </c>
      <c r="G66" s="18">
        <f t="shared" si="44"/>
        <v>263.14999999999725</v>
      </c>
      <c r="H66" s="19">
        <f t="shared" si="45"/>
        <v>1.400000000000025</v>
      </c>
      <c r="I66" s="20">
        <f t="shared" si="46"/>
        <v>403.00000000000045</v>
      </c>
      <c r="J66" s="18">
        <f t="shared" si="47"/>
        <v>263.6499999999968</v>
      </c>
      <c r="K66" s="19">
        <f t="shared" si="48"/>
        <v>1.9000000000000254</v>
      </c>
      <c r="L66" s="20">
        <f t="shared" si="49"/>
        <v>551.0000000000003</v>
      </c>
      <c r="M66" s="4"/>
      <c r="N66" s="3"/>
      <c r="O66" s="3"/>
      <c r="P66" s="33"/>
      <c r="Q66" s="3"/>
      <c r="R66" s="3"/>
      <c r="S66" s="3"/>
      <c r="T66" s="3"/>
    </row>
    <row r="67" spans="1:20" ht="17.25" customHeight="1">
      <c r="A67" s="18">
        <f t="shared" si="38"/>
        <v>262.15999999999815</v>
      </c>
      <c r="B67" s="18">
        <f t="shared" si="39"/>
        <v>0.4100000000000243</v>
      </c>
      <c r="C67" s="20">
        <f t="shared" si="40"/>
        <v>188.80000000000027</v>
      </c>
      <c r="D67" s="18">
        <f t="shared" si="41"/>
        <v>262.6599999999977</v>
      </c>
      <c r="E67" s="19">
        <f t="shared" si="42"/>
        <v>0.9100000000000247</v>
      </c>
      <c r="F67" s="20">
        <f t="shared" si="43"/>
        <v>289.2000000000005</v>
      </c>
      <c r="G67" s="18">
        <f t="shared" si="44"/>
        <v>263.15999999999724</v>
      </c>
      <c r="H67" s="19">
        <f t="shared" si="45"/>
        <v>1.410000000000025</v>
      </c>
      <c r="I67" s="20">
        <f t="shared" si="46"/>
        <v>405.6000000000005</v>
      </c>
      <c r="J67" s="18">
        <f t="shared" si="47"/>
        <v>263.6599999999968</v>
      </c>
      <c r="K67" s="19">
        <f t="shared" si="48"/>
        <v>1.9100000000000255</v>
      </c>
      <c r="L67" s="20">
        <f t="shared" si="49"/>
        <v>554.4000000000003</v>
      </c>
      <c r="M67" s="4"/>
      <c r="N67" s="3"/>
      <c r="O67" s="3"/>
      <c r="P67" s="33"/>
      <c r="Q67" s="3"/>
      <c r="R67" s="3"/>
      <c r="S67" s="3"/>
      <c r="T67" s="3"/>
    </row>
    <row r="68" spans="1:20" ht="17.25" customHeight="1">
      <c r="A68" s="18">
        <f t="shared" si="38"/>
        <v>262.16999999999814</v>
      </c>
      <c r="B68" s="18">
        <f t="shared" si="39"/>
        <v>0.4200000000000243</v>
      </c>
      <c r="C68" s="20">
        <f t="shared" si="40"/>
        <v>190.60000000000028</v>
      </c>
      <c r="D68" s="18">
        <f t="shared" si="41"/>
        <v>262.6699999999977</v>
      </c>
      <c r="E68" s="19">
        <f t="shared" si="42"/>
        <v>0.9200000000000247</v>
      </c>
      <c r="F68" s="20">
        <f t="shared" si="43"/>
        <v>291.4000000000005</v>
      </c>
      <c r="G68" s="18">
        <f t="shared" si="44"/>
        <v>263.16999999999723</v>
      </c>
      <c r="H68" s="19">
        <f t="shared" si="45"/>
        <v>1.420000000000025</v>
      </c>
      <c r="I68" s="20">
        <f t="shared" si="46"/>
        <v>408.2000000000005</v>
      </c>
      <c r="J68" s="18">
        <f t="shared" si="47"/>
        <v>263.6699999999968</v>
      </c>
      <c r="K68" s="19">
        <f t="shared" si="48"/>
        <v>1.9200000000000255</v>
      </c>
      <c r="L68" s="20">
        <f t="shared" si="49"/>
        <v>557.8000000000003</v>
      </c>
      <c r="M68" s="4"/>
      <c r="N68" s="3"/>
      <c r="O68" s="3"/>
      <c r="P68" s="33"/>
      <c r="Q68" s="3"/>
      <c r="R68" s="3"/>
      <c r="S68" s="3"/>
      <c r="T68" s="3"/>
    </row>
    <row r="69" spans="1:20" ht="17.25" customHeight="1">
      <c r="A69" s="18">
        <f t="shared" si="38"/>
        <v>262.17999999999813</v>
      </c>
      <c r="B69" s="18">
        <f t="shared" si="39"/>
        <v>0.4300000000000243</v>
      </c>
      <c r="C69" s="20">
        <f t="shared" si="40"/>
        <v>192.4000000000003</v>
      </c>
      <c r="D69" s="18">
        <f t="shared" si="41"/>
        <v>262.6799999999977</v>
      </c>
      <c r="E69" s="19">
        <f t="shared" si="42"/>
        <v>0.9300000000000247</v>
      </c>
      <c r="F69" s="20">
        <f t="shared" si="43"/>
        <v>293.6000000000005</v>
      </c>
      <c r="G69" s="18">
        <f t="shared" si="44"/>
        <v>263.1799999999972</v>
      </c>
      <c r="H69" s="19">
        <f t="shared" si="45"/>
        <v>1.430000000000025</v>
      </c>
      <c r="I69" s="20">
        <f t="shared" si="46"/>
        <v>410.8000000000005</v>
      </c>
      <c r="J69" s="18">
        <f t="shared" si="47"/>
        <v>263.67999999999677</v>
      </c>
      <c r="K69" s="19">
        <f t="shared" si="48"/>
        <v>1.9300000000000255</v>
      </c>
      <c r="L69" s="20">
        <f t="shared" si="49"/>
        <v>561.2000000000003</v>
      </c>
      <c r="M69" s="4"/>
      <c r="N69" s="3"/>
      <c r="O69" s="3"/>
      <c r="P69" s="33"/>
      <c r="Q69" s="3"/>
      <c r="R69" s="3"/>
      <c r="S69" s="3"/>
      <c r="T69" s="3"/>
    </row>
    <row r="70" spans="1:20" ht="17.25" customHeight="1">
      <c r="A70" s="21">
        <f t="shared" si="38"/>
        <v>262.1899999999981</v>
      </c>
      <c r="B70" s="21">
        <f t="shared" si="39"/>
        <v>0.4400000000000243</v>
      </c>
      <c r="C70" s="23">
        <f t="shared" si="40"/>
        <v>194.2000000000003</v>
      </c>
      <c r="D70" s="21">
        <f t="shared" si="41"/>
        <v>262.68999999999767</v>
      </c>
      <c r="E70" s="22">
        <f t="shared" si="42"/>
        <v>0.9400000000000247</v>
      </c>
      <c r="F70" s="23">
        <f t="shared" si="43"/>
        <v>295.80000000000047</v>
      </c>
      <c r="G70" s="21">
        <f t="shared" si="44"/>
        <v>263.1899999999972</v>
      </c>
      <c r="H70" s="22">
        <f t="shared" si="45"/>
        <v>1.440000000000025</v>
      </c>
      <c r="I70" s="23">
        <f t="shared" si="46"/>
        <v>413.40000000000055</v>
      </c>
      <c r="J70" s="21">
        <f t="shared" si="47"/>
        <v>263.68999999999676</v>
      </c>
      <c r="K70" s="22">
        <f t="shared" si="48"/>
        <v>1.9400000000000255</v>
      </c>
      <c r="L70" s="23">
        <f t="shared" si="49"/>
        <v>564.6000000000003</v>
      </c>
      <c r="M70" s="4"/>
      <c r="N70" s="3"/>
      <c r="O70" s="3"/>
      <c r="P70" s="33"/>
      <c r="Q70" s="3"/>
      <c r="R70" s="3"/>
      <c r="S70" s="3"/>
      <c r="T70" s="3"/>
    </row>
    <row r="71" spans="1:20" ht="17.25" customHeight="1">
      <c r="A71" s="24">
        <f t="shared" si="38"/>
        <v>262.1999999999981</v>
      </c>
      <c r="B71" s="24">
        <f t="shared" si="39"/>
        <v>0.4500000000000243</v>
      </c>
      <c r="C71" s="26">
        <f t="shared" si="40"/>
        <v>196.0000000000003</v>
      </c>
      <c r="D71" s="24">
        <f t="shared" si="41"/>
        <v>262.69999999999766</v>
      </c>
      <c r="E71" s="25">
        <f t="shared" si="42"/>
        <v>0.9500000000000247</v>
      </c>
      <c r="F71" s="26">
        <f t="shared" si="43"/>
        <v>298.00000000000045</v>
      </c>
      <c r="G71" s="24">
        <f t="shared" si="44"/>
        <v>263.1999999999972</v>
      </c>
      <c r="H71" s="25">
        <f t="shared" si="45"/>
        <v>1.450000000000025</v>
      </c>
      <c r="I71" s="26">
        <f t="shared" si="46"/>
        <v>416.00000000000057</v>
      </c>
      <c r="J71" s="24">
        <f t="shared" si="47"/>
        <v>263.69999999999675</v>
      </c>
      <c r="K71" s="25">
        <f t="shared" si="48"/>
        <v>1.9500000000000255</v>
      </c>
      <c r="L71" s="26">
        <f t="shared" si="49"/>
        <v>568.0000000000002</v>
      </c>
      <c r="M71" s="4"/>
      <c r="N71" s="3"/>
      <c r="O71" s="3"/>
      <c r="P71" s="33"/>
      <c r="Q71" s="3"/>
      <c r="R71" s="3"/>
      <c r="S71" s="3"/>
      <c r="T71" s="3"/>
    </row>
    <row r="72" spans="1:20" ht="17.25" customHeight="1">
      <c r="A72" s="27">
        <f t="shared" si="38"/>
        <v>262.2099999999981</v>
      </c>
      <c r="B72" s="27">
        <f t="shared" si="39"/>
        <v>0.46000000000002433</v>
      </c>
      <c r="C72" s="29">
        <f aca="true" t="shared" si="50" ref="C72:C81">+C71+$N$27/10</f>
        <v>197.90000000000032</v>
      </c>
      <c r="D72" s="27">
        <f t="shared" si="41"/>
        <v>262.70999999999765</v>
      </c>
      <c r="E72" s="28">
        <f t="shared" si="42"/>
        <v>0.9600000000000247</v>
      </c>
      <c r="F72" s="29">
        <f aca="true" t="shared" si="51" ref="F72:F81">+F71+$N$32/10</f>
        <v>300.20000000000044</v>
      </c>
      <c r="G72" s="27">
        <f t="shared" si="44"/>
        <v>263.2099999999972</v>
      </c>
      <c r="H72" s="28">
        <f t="shared" si="45"/>
        <v>1.460000000000025</v>
      </c>
      <c r="I72" s="29">
        <f aca="true" t="shared" si="52" ref="I72:I81">+I71+$N$37/10</f>
        <v>418.70000000000056</v>
      </c>
      <c r="J72" s="27">
        <f t="shared" si="47"/>
        <v>263.70999999999674</v>
      </c>
      <c r="K72" s="28">
        <f t="shared" si="48"/>
        <v>1.9600000000000255</v>
      </c>
      <c r="L72" s="29">
        <f aca="true" t="shared" si="53" ref="L72:L81">+L71+$N$42/10</f>
        <v>571.4000000000002</v>
      </c>
      <c r="M72" s="4"/>
      <c r="N72" s="3"/>
      <c r="O72" s="3"/>
      <c r="P72" s="33"/>
      <c r="Q72" s="3"/>
      <c r="R72" s="3"/>
      <c r="S72" s="3"/>
      <c r="T72" s="3"/>
    </row>
    <row r="73" spans="1:20" ht="17.25" customHeight="1">
      <c r="A73" s="18">
        <f t="shared" si="38"/>
        <v>262.2199999999981</v>
      </c>
      <c r="B73" s="18">
        <f t="shared" si="39"/>
        <v>0.47000000000002434</v>
      </c>
      <c r="C73" s="20">
        <f t="shared" si="50"/>
        <v>199.80000000000032</v>
      </c>
      <c r="D73" s="18">
        <f t="shared" si="41"/>
        <v>262.71999999999764</v>
      </c>
      <c r="E73" s="19">
        <f t="shared" si="42"/>
        <v>0.9700000000000247</v>
      </c>
      <c r="F73" s="20">
        <f t="shared" si="51"/>
        <v>302.40000000000043</v>
      </c>
      <c r="G73" s="18">
        <f t="shared" si="44"/>
        <v>263.2199999999972</v>
      </c>
      <c r="H73" s="19">
        <f t="shared" si="45"/>
        <v>1.470000000000025</v>
      </c>
      <c r="I73" s="20">
        <f t="shared" si="52"/>
        <v>421.40000000000055</v>
      </c>
      <c r="J73" s="18">
        <f t="shared" si="47"/>
        <v>263.71999999999673</v>
      </c>
      <c r="K73" s="19">
        <f t="shared" si="48"/>
        <v>1.9700000000000255</v>
      </c>
      <c r="L73" s="20">
        <f t="shared" si="53"/>
        <v>574.8000000000002</v>
      </c>
      <c r="M73" s="4"/>
      <c r="N73" s="3"/>
      <c r="O73" s="3"/>
      <c r="P73" s="33"/>
      <c r="Q73" s="3"/>
      <c r="R73" s="3"/>
      <c r="S73" s="3"/>
      <c r="T73" s="3"/>
    </row>
    <row r="74" spans="1:20" ht="17.25" customHeight="1">
      <c r="A74" s="18">
        <f t="shared" si="38"/>
        <v>262.2299999999981</v>
      </c>
      <c r="B74" s="18">
        <f t="shared" si="39"/>
        <v>0.48000000000002435</v>
      </c>
      <c r="C74" s="20">
        <f t="shared" si="50"/>
        <v>201.70000000000033</v>
      </c>
      <c r="D74" s="18">
        <f t="shared" si="41"/>
        <v>262.72999999999763</v>
      </c>
      <c r="E74" s="19">
        <f t="shared" si="42"/>
        <v>0.9800000000000247</v>
      </c>
      <c r="F74" s="20">
        <f t="shared" si="51"/>
        <v>304.6000000000004</v>
      </c>
      <c r="G74" s="18">
        <f t="shared" si="44"/>
        <v>263.2299999999972</v>
      </c>
      <c r="H74" s="19">
        <f t="shared" si="45"/>
        <v>1.480000000000025</v>
      </c>
      <c r="I74" s="20">
        <f t="shared" si="52"/>
        <v>424.10000000000053</v>
      </c>
      <c r="J74" s="18">
        <f t="shared" si="47"/>
        <v>263.7299999999967</v>
      </c>
      <c r="K74" s="19">
        <f t="shared" si="48"/>
        <v>1.9800000000000255</v>
      </c>
      <c r="L74" s="20">
        <f t="shared" si="53"/>
        <v>578.2000000000002</v>
      </c>
      <c r="M74" s="4"/>
      <c r="N74" s="3"/>
      <c r="O74" s="3"/>
      <c r="P74" s="33"/>
      <c r="Q74" s="3"/>
      <c r="R74" s="3"/>
      <c r="S74" s="3"/>
      <c r="T74" s="3"/>
    </row>
    <row r="75" spans="1:20" ht="17.25" customHeight="1">
      <c r="A75" s="18">
        <f t="shared" si="38"/>
        <v>262.2399999999981</v>
      </c>
      <c r="B75" s="18">
        <f t="shared" si="39"/>
        <v>0.49000000000002436</v>
      </c>
      <c r="C75" s="20">
        <f t="shared" si="50"/>
        <v>203.60000000000034</v>
      </c>
      <c r="D75" s="18">
        <f t="shared" si="41"/>
        <v>262.7399999999976</v>
      </c>
      <c r="E75" s="19">
        <f t="shared" si="42"/>
        <v>0.9900000000000247</v>
      </c>
      <c r="F75" s="20">
        <f t="shared" si="51"/>
        <v>306.8000000000004</v>
      </c>
      <c r="G75" s="18">
        <f t="shared" si="44"/>
        <v>263.23999999999717</v>
      </c>
      <c r="H75" s="19">
        <f t="shared" si="45"/>
        <v>1.490000000000025</v>
      </c>
      <c r="I75" s="20">
        <f t="shared" si="52"/>
        <v>426.8000000000005</v>
      </c>
      <c r="J75" s="18">
        <f t="shared" si="47"/>
        <v>263.7399999999967</v>
      </c>
      <c r="K75" s="19">
        <f t="shared" si="48"/>
        <v>1.9900000000000255</v>
      </c>
      <c r="L75" s="20">
        <f t="shared" si="53"/>
        <v>581.6000000000001</v>
      </c>
      <c r="M75" s="4"/>
      <c r="N75" s="3"/>
      <c r="O75" s="3"/>
      <c r="P75" s="33"/>
      <c r="Q75" s="3"/>
      <c r="R75" s="3"/>
      <c r="S75" s="3"/>
      <c r="T75" s="3"/>
    </row>
    <row r="76" spans="1:20" ht="17.25" customHeight="1">
      <c r="A76" s="18">
        <f t="shared" si="38"/>
        <v>262.24999999999807</v>
      </c>
      <c r="B76" s="18">
        <f t="shared" si="39"/>
        <v>0.5000000000000243</v>
      </c>
      <c r="C76" s="20">
        <f t="shared" si="50"/>
        <v>205.50000000000034</v>
      </c>
      <c r="D76" s="18">
        <f t="shared" si="41"/>
        <v>262.7499999999976</v>
      </c>
      <c r="E76" s="19">
        <f t="shared" si="42"/>
        <v>1.0000000000000246</v>
      </c>
      <c r="F76" s="20">
        <f t="shared" si="51"/>
        <v>309.0000000000004</v>
      </c>
      <c r="G76" s="18">
        <f t="shared" si="44"/>
        <v>263.24999999999716</v>
      </c>
      <c r="H76" s="19">
        <f t="shared" si="45"/>
        <v>1.500000000000025</v>
      </c>
      <c r="I76" s="20">
        <f t="shared" si="52"/>
        <v>429.5000000000005</v>
      </c>
      <c r="J76" s="18">
        <f t="shared" si="47"/>
        <v>263.7499999999967</v>
      </c>
      <c r="K76" s="19">
        <f t="shared" si="48"/>
        <v>2.0000000000000253</v>
      </c>
      <c r="L76" s="20">
        <f t="shared" si="53"/>
        <v>585.0000000000001</v>
      </c>
      <c r="M76" s="4"/>
      <c r="N76" s="3"/>
      <c r="O76" s="3"/>
      <c r="P76" s="33"/>
      <c r="Q76" s="3"/>
      <c r="R76" s="3"/>
      <c r="S76" s="3"/>
      <c r="T76" s="3"/>
    </row>
    <row r="77" spans="1:20" ht="17.25" customHeight="1">
      <c r="A77" s="18">
        <f t="shared" si="38"/>
        <v>262.25999999999806</v>
      </c>
      <c r="B77" s="18">
        <f t="shared" si="39"/>
        <v>0.5100000000000243</v>
      </c>
      <c r="C77" s="20">
        <f t="shared" si="50"/>
        <v>207.40000000000035</v>
      </c>
      <c r="D77" s="18">
        <f t="shared" si="41"/>
        <v>262.7599999999976</v>
      </c>
      <c r="E77" s="19">
        <f t="shared" si="42"/>
        <v>1.0100000000000247</v>
      </c>
      <c r="F77" s="20">
        <f t="shared" si="51"/>
        <v>311.2000000000004</v>
      </c>
      <c r="G77" s="18">
        <f t="shared" si="44"/>
        <v>263.25999999999715</v>
      </c>
      <c r="H77" s="19">
        <f t="shared" si="45"/>
        <v>1.510000000000025</v>
      </c>
      <c r="I77" s="20">
        <f t="shared" si="52"/>
        <v>432.2000000000005</v>
      </c>
      <c r="J77" s="18">
        <f t="shared" si="47"/>
        <v>263.7599999999967</v>
      </c>
      <c r="K77" s="19">
        <f t="shared" si="48"/>
        <v>2.010000000000025</v>
      </c>
      <c r="L77" s="20">
        <f t="shared" si="53"/>
        <v>588.4000000000001</v>
      </c>
      <c r="M77" s="4"/>
      <c r="N77" s="3"/>
      <c r="O77" s="3"/>
      <c r="P77" s="33"/>
      <c r="Q77" s="3"/>
      <c r="R77" s="3"/>
      <c r="S77" s="3"/>
      <c r="T77" s="3"/>
    </row>
    <row r="78" spans="1:20" ht="17.25" customHeight="1">
      <c r="A78" s="18">
        <f t="shared" si="38"/>
        <v>262.26999999999805</v>
      </c>
      <c r="B78" s="18">
        <f t="shared" si="39"/>
        <v>0.5200000000000243</v>
      </c>
      <c r="C78" s="20">
        <f t="shared" si="50"/>
        <v>209.30000000000035</v>
      </c>
      <c r="D78" s="18">
        <f t="shared" si="41"/>
        <v>262.7699999999976</v>
      </c>
      <c r="E78" s="19">
        <f t="shared" si="42"/>
        <v>1.0200000000000247</v>
      </c>
      <c r="F78" s="20">
        <f t="shared" si="51"/>
        <v>313.4000000000004</v>
      </c>
      <c r="G78" s="18">
        <f t="shared" si="44"/>
        <v>263.26999999999714</v>
      </c>
      <c r="H78" s="19">
        <f t="shared" si="45"/>
        <v>1.520000000000025</v>
      </c>
      <c r="I78" s="20">
        <f t="shared" si="52"/>
        <v>434.9000000000005</v>
      </c>
      <c r="J78" s="18">
        <f t="shared" si="47"/>
        <v>263.7699999999967</v>
      </c>
      <c r="K78" s="19">
        <f t="shared" si="48"/>
        <v>2.020000000000025</v>
      </c>
      <c r="L78" s="20">
        <f t="shared" si="53"/>
        <v>591.8000000000001</v>
      </c>
      <c r="M78" s="4"/>
      <c r="N78" s="3"/>
      <c r="O78" s="3"/>
      <c r="P78" s="33"/>
      <c r="Q78" s="3"/>
      <c r="R78" s="3"/>
      <c r="S78" s="3"/>
      <c r="T78" s="3"/>
    </row>
    <row r="79" spans="1:20" ht="17.25" customHeight="1">
      <c r="A79" s="18">
        <f t="shared" si="38"/>
        <v>262.27999999999804</v>
      </c>
      <c r="B79" s="18">
        <f t="shared" si="39"/>
        <v>0.5300000000000243</v>
      </c>
      <c r="C79" s="20">
        <f t="shared" si="50"/>
        <v>211.20000000000036</v>
      </c>
      <c r="D79" s="18">
        <f t="shared" si="41"/>
        <v>262.7799999999976</v>
      </c>
      <c r="E79" s="19">
        <f t="shared" si="42"/>
        <v>1.0300000000000247</v>
      </c>
      <c r="F79" s="20">
        <f t="shared" si="51"/>
        <v>315.60000000000036</v>
      </c>
      <c r="G79" s="18">
        <f t="shared" si="44"/>
        <v>263.27999999999713</v>
      </c>
      <c r="H79" s="19">
        <f t="shared" si="45"/>
        <v>1.5300000000000251</v>
      </c>
      <c r="I79" s="20">
        <f t="shared" si="52"/>
        <v>437.6000000000005</v>
      </c>
      <c r="J79" s="18">
        <f t="shared" si="47"/>
        <v>263.7799999999967</v>
      </c>
      <c r="K79" s="19">
        <f t="shared" si="48"/>
        <v>2.0300000000000247</v>
      </c>
      <c r="L79" s="20">
        <f t="shared" si="53"/>
        <v>595.2</v>
      </c>
      <c r="M79" s="4"/>
      <c r="N79" s="3"/>
      <c r="O79" s="3"/>
      <c r="P79" s="33"/>
      <c r="Q79" s="3"/>
      <c r="R79" s="3"/>
      <c r="S79" s="3"/>
      <c r="T79" s="3"/>
    </row>
    <row r="80" spans="1:20" ht="17.25" customHeight="1">
      <c r="A80" s="21">
        <f t="shared" si="38"/>
        <v>262.28999999999803</v>
      </c>
      <c r="B80" s="21">
        <f t="shared" si="39"/>
        <v>0.5400000000000243</v>
      </c>
      <c r="C80" s="23">
        <f t="shared" si="50"/>
        <v>213.10000000000036</v>
      </c>
      <c r="D80" s="21">
        <f t="shared" si="41"/>
        <v>262.7899999999976</v>
      </c>
      <c r="E80" s="22">
        <f t="shared" si="42"/>
        <v>1.0400000000000247</v>
      </c>
      <c r="F80" s="23">
        <f t="shared" si="51"/>
        <v>317.80000000000035</v>
      </c>
      <c r="G80" s="21">
        <f t="shared" si="44"/>
        <v>263.2899999999971</v>
      </c>
      <c r="H80" s="22">
        <f t="shared" si="45"/>
        <v>1.5400000000000251</v>
      </c>
      <c r="I80" s="23">
        <f t="shared" si="52"/>
        <v>440.30000000000047</v>
      </c>
      <c r="J80" s="21">
        <f t="shared" si="47"/>
        <v>263.78999999999667</v>
      </c>
      <c r="K80" s="22">
        <f t="shared" si="48"/>
        <v>2.0400000000000245</v>
      </c>
      <c r="L80" s="23">
        <f t="shared" si="53"/>
        <v>598.6</v>
      </c>
      <c r="M80" s="4"/>
      <c r="N80" s="3"/>
      <c r="O80" s="3"/>
      <c r="P80" s="33"/>
      <c r="Q80" s="3"/>
      <c r="R80" s="3"/>
      <c r="S80" s="3"/>
      <c r="T80" s="3"/>
    </row>
    <row r="81" spans="1:20" ht="17.25" customHeight="1">
      <c r="A81" s="24">
        <f t="shared" si="38"/>
        <v>262.299999999998</v>
      </c>
      <c r="B81" s="24">
        <f t="shared" si="39"/>
        <v>0.5500000000000244</v>
      </c>
      <c r="C81" s="26">
        <f t="shared" si="50"/>
        <v>215.00000000000037</v>
      </c>
      <c r="D81" s="24">
        <f t="shared" si="41"/>
        <v>262.79999999999757</v>
      </c>
      <c r="E81" s="25">
        <f t="shared" si="42"/>
        <v>1.0500000000000247</v>
      </c>
      <c r="F81" s="26">
        <f t="shared" si="51"/>
        <v>320.00000000000034</v>
      </c>
      <c r="G81" s="24">
        <f t="shared" si="44"/>
        <v>263.2999999999971</v>
      </c>
      <c r="H81" s="25">
        <f t="shared" si="45"/>
        <v>1.5500000000000251</v>
      </c>
      <c r="I81" s="26">
        <f t="shared" si="52"/>
        <v>443.00000000000045</v>
      </c>
      <c r="J81" s="24">
        <f t="shared" si="47"/>
        <v>263.79999999999666</v>
      </c>
      <c r="K81" s="25">
        <f t="shared" si="48"/>
        <v>2.0500000000000242</v>
      </c>
      <c r="L81" s="26">
        <f t="shared" si="53"/>
        <v>602</v>
      </c>
      <c r="M81" s="4"/>
      <c r="N81" s="3"/>
      <c r="O81" s="3"/>
      <c r="P81" s="33"/>
      <c r="Q81" s="3"/>
      <c r="R81" s="3"/>
      <c r="S81" s="3"/>
      <c r="T81" s="3"/>
    </row>
    <row r="82" spans="1:20" ht="17.25" customHeight="1">
      <c r="A82" s="27">
        <f t="shared" si="38"/>
        <v>262.309999999998</v>
      </c>
      <c r="B82" s="27">
        <f t="shared" si="39"/>
        <v>0.5600000000000244</v>
      </c>
      <c r="C82" s="29">
        <f aca="true" t="shared" si="54" ref="C82:C91">+C81+$N$28/10</f>
        <v>216.90000000000038</v>
      </c>
      <c r="D82" s="27">
        <f t="shared" si="41"/>
        <v>262.80999999999756</v>
      </c>
      <c r="E82" s="28">
        <f t="shared" si="42"/>
        <v>1.0600000000000247</v>
      </c>
      <c r="F82" s="29">
        <f aca="true" t="shared" si="55" ref="F82:F91">+F81+$N$33/10</f>
        <v>322.20000000000033</v>
      </c>
      <c r="G82" s="27">
        <f t="shared" si="44"/>
        <v>263.3099999999971</v>
      </c>
      <c r="H82" s="28">
        <f t="shared" si="45"/>
        <v>1.5600000000000251</v>
      </c>
      <c r="I82" s="29">
        <f aca="true" t="shared" si="56" ref="I82:I91">+I81+$N$38/10</f>
        <v>445.70000000000044</v>
      </c>
      <c r="J82" s="27">
        <f t="shared" si="47"/>
        <v>263.80999999999665</v>
      </c>
      <c r="K82" s="28">
        <f t="shared" si="48"/>
        <v>2.060000000000024</v>
      </c>
      <c r="L82" s="29">
        <f aca="true" t="shared" si="57" ref="L82:L91">+L81+$N$43/10</f>
        <v>605.7</v>
      </c>
      <c r="M82" s="4"/>
      <c r="N82" s="3"/>
      <c r="O82" s="3"/>
      <c r="P82" s="33"/>
      <c r="Q82" s="3"/>
      <c r="R82" s="3"/>
      <c r="S82" s="3"/>
      <c r="T82" s="3"/>
    </row>
    <row r="83" spans="1:20" ht="17.25" customHeight="1">
      <c r="A83" s="18">
        <f t="shared" si="38"/>
        <v>262.319999999998</v>
      </c>
      <c r="B83" s="18">
        <f t="shared" si="39"/>
        <v>0.5700000000000244</v>
      </c>
      <c r="C83" s="20">
        <f t="shared" si="54"/>
        <v>218.80000000000038</v>
      </c>
      <c r="D83" s="18">
        <f t="shared" si="41"/>
        <v>262.81999999999755</v>
      </c>
      <c r="E83" s="19">
        <f t="shared" si="42"/>
        <v>1.0700000000000247</v>
      </c>
      <c r="F83" s="20">
        <f t="shared" si="55"/>
        <v>324.4000000000003</v>
      </c>
      <c r="G83" s="18">
        <f t="shared" si="44"/>
        <v>263.3199999999971</v>
      </c>
      <c r="H83" s="19">
        <f t="shared" si="45"/>
        <v>1.5700000000000252</v>
      </c>
      <c r="I83" s="20">
        <f t="shared" si="56"/>
        <v>448.40000000000043</v>
      </c>
      <c r="J83" s="18">
        <f t="shared" si="47"/>
        <v>263.81999999999664</v>
      </c>
      <c r="K83" s="19">
        <f t="shared" si="48"/>
        <v>2.070000000000024</v>
      </c>
      <c r="L83" s="20">
        <f t="shared" si="57"/>
        <v>609.4000000000001</v>
      </c>
      <c r="M83" s="4"/>
      <c r="N83" s="3"/>
      <c r="O83" s="3"/>
      <c r="P83" s="33"/>
      <c r="Q83" s="3"/>
      <c r="R83" s="3"/>
      <c r="S83" s="3"/>
      <c r="T83" s="3"/>
    </row>
    <row r="84" spans="1:20" ht="17.25" customHeight="1">
      <c r="A84" s="18">
        <f t="shared" si="38"/>
        <v>262.329999999998</v>
      </c>
      <c r="B84" s="18">
        <f t="shared" si="39"/>
        <v>0.5800000000000244</v>
      </c>
      <c r="C84" s="20">
        <f t="shared" si="54"/>
        <v>220.7000000000004</v>
      </c>
      <c r="D84" s="18">
        <f t="shared" si="41"/>
        <v>262.82999999999754</v>
      </c>
      <c r="E84" s="19">
        <f t="shared" si="42"/>
        <v>1.0800000000000247</v>
      </c>
      <c r="F84" s="20">
        <f t="shared" si="55"/>
        <v>326.6000000000003</v>
      </c>
      <c r="G84" s="18">
        <f t="shared" si="44"/>
        <v>263.3299999999971</v>
      </c>
      <c r="H84" s="19">
        <f t="shared" si="45"/>
        <v>1.5800000000000252</v>
      </c>
      <c r="I84" s="20">
        <f t="shared" si="56"/>
        <v>451.1000000000004</v>
      </c>
      <c r="J84" s="18">
        <f t="shared" si="47"/>
        <v>263.82999999999663</v>
      </c>
      <c r="K84" s="19">
        <f t="shared" si="48"/>
        <v>2.0800000000000236</v>
      </c>
      <c r="L84" s="20">
        <f t="shared" si="57"/>
        <v>613.1000000000001</v>
      </c>
      <c r="M84" s="4"/>
      <c r="N84" s="3"/>
      <c r="O84" s="3"/>
      <c r="P84" s="33"/>
      <c r="Q84" s="3"/>
      <c r="R84" s="3"/>
      <c r="S84" s="3"/>
      <c r="T84" s="3"/>
    </row>
    <row r="85" spans="1:20" ht="17.25" customHeight="1">
      <c r="A85" s="18">
        <f t="shared" si="38"/>
        <v>262.339999999998</v>
      </c>
      <c r="B85" s="18">
        <f t="shared" si="39"/>
        <v>0.5900000000000244</v>
      </c>
      <c r="C85" s="20">
        <f t="shared" si="54"/>
        <v>222.6000000000004</v>
      </c>
      <c r="D85" s="18">
        <f t="shared" si="41"/>
        <v>262.83999999999753</v>
      </c>
      <c r="E85" s="19">
        <f t="shared" si="42"/>
        <v>1.0900000000000247</v>
      </c>
      <c r="F85" s="20">
        <f t="shared" si="55"/>
        <v>328.8000000000003</v>
      </c>
      <c r="G85" s="18">
        <f t="shared" si="44"/>
        <v>263.3399999999971</v>
      </c>
      <c r="H85" s="19">
        <f t="shared" si="45"/>
        <v>1.5900000000000252</v>
      </c>
      <c r="I85" s="20">
        <f t="shared" si="56"/>
        <v>453.8000000000004</v>
      </c>
      <c r="J85" s="18">
        <f t="shared" si="47"/>
        <v>263.8399999999966</v>
      </c>
      <c r="K85" s="19">
        <f t="shared" si="48"/>
        <v>2.0900000000000234</v>
      </c>
      <c r="L85" s="20">
        <f t="shared" si="57"/>
        <v>616.8000000000002</v>
      </c>
      <c r="M85" s="4"/>
      <c r="N85" s="3"/>
      <c r="O85" s="3"/>
      <c r="P85" s="33"/>
      <c r="Q85" s="3"/>
      <c r="R85" s="3"/>
      <c r="S85" s="3"/>
      <c r="T85" s="3"/>
    </row>
    <row r="86" spans="1:20" ht="17.25" customHeight="1">
      <c r="A86" s="18">
        <f t="shared" si="38"/>
        <v>262.349999999998</v>
      </c>
      <c r="B86" s="18">
        <f t="shared" si="39"/>
        <v>0.6000000000000244</v>
      </c>
      <c r="C86" s="20">
        <f t="shared" si="54"/>
        <v>224.5000000000004</v>
      </c>
      <c r="D86" s="18">
        <f t="shared" si="41"/>
        <v>262.8499999999975</v>
      </c>
      <c r="E86" s="19">
        <f t="shared" si="42"/>
        <v>1.1000000000000247</v>
      </c>
      <c r="F86" s="20">
        <f t="shared" si="55"/>
        <v>331.0000000000003</v>
      </c>
      <c r="G86" s="18">
        <f t="shared" si="44"/>
        <v>263.34999999999707</v>
      </c>
      <c r="H86" s="19">
        <f t="shared" si="45"/>
        <v>1.6000000000000252</v>
      </c>
      <c r="I86" s="20">
        <f t="shared" si="56"/>
        <v>456.5000000000004</v>
      </c>
      <c r="J86" s="18">
        <f t="shared" si="47"/>
        <v>263.8499999999966</v>
      </c>
      <c r="K86" s="19">
        <f t="shared" si="48"/>
        <v>2.100000000000023</v>
      </c>
      <c r="L86" s="20">
        <f t="shared" si="57"/>
        <v>620.5000000000002</v>
      </c>
      <c r="M86" s="4"/>
      <c r="N86" s="3"/>
      <c r="O86" s="3"/>
      <c r="P86" s="33"/>
      <c r="Q86" s="3"/>
      <c r="R86" s="3"/>
      <c r="S86" s="3"/>
      <c r="T86" s="3"/>
    </row>
    <row r="87" spans="1:20" ht="17.25" customHeight="1">
      <c r="A87" s="18">
        <f t="shared" si="38"/>
        <v>262.35999999999797</v>
      </c>
      <c r="B87" s="18">
        <f t="shared" si="39"/>
        <v>0.6100000000000244</v>
      </c>
      <c r="C87" s="20">
        <f t="shared" si="54"/>
        <v>226.4000000000004</v>
      </c>
      <c r="D87" s="18">
        <f t="shared" si="41"/>
        <v>262.8599999999975</v>
      </c>
      <c r="E87" s="19">
        <f t="shared" si="42"/>
        <v>1.1100000000000247</v>
      </c>
      <c r="F87" s="20">
        <f t="shared" si="55"/>
        <v>333.2000000000003</v>
      </c>
      <c r="G87" s="18">
        <f t="shared" si="44"/>
        <v>263.35999999999706</v>
      </c>
      <c r="H87" s="19">
        <f t="shared" si="45"/>
        <v>1.6100000000000252</v>
      </c>
      <c r="I87" s="20">
        <f t="shared" si="56"/>
        <v>459.2000000000004</v>
      </c>
      <c r="J87" s="18">
        <f t="shared" si="47"/>
        <v>263.8599999999966</v>
      </c>
      <c r="K87" s="19">
        <f t="shared" si="48"/>
        <v>2.110000000000023</v>
      </c>
      <c r="L87" s="20">
        <f t="shared" si="57"/>
        <v>624.2000000000003</v>
      </c>
      <c r="M87" s="4"/>
      <c r="N87" s="3"/>
      <c r="O87" s="3"/>
      <c r="P87" s="33"/>
      <c r="Q87" s="3"/>
      <c r="R87" s="3"/>
      <c r="S87" s="3"/>
      <c r="T87" s="3"/>
    </row>
    <row r="88" spans="1:20" ht="17.25" customHeight="1">
      <c r="A88" s="18">
        <f t="shared" si="38"/>
        <v>262.36999999999796</v>
      </c>
      <c r="B88" s="18">
        <f t="shared" si="39"/>
        <v>0.6200000000000244</v>
      </c>
      <c r="C88" s="20">
        <f t="shared" si="54"/>
        <v>228.3000000000004</v>
      </c>
      <c r="D88" s="18">
        <f t="shared" si="41"/>
        <v>262.8699999999975</v>
      </c>
      <c r="E88" s="19">
        <f t="shared" si="42"/>
        <v>1.1200000000000248</v>
      </c>
      <c r="F88" s="20">
        <f t="shared" si="55"/>
        <v>335.40000000000026</v>
      </c>
      <c r="G88" s="18">
        <f t="shared" si="44"/>
        <v>263.36999999999705</v>
      </c>
      <c r="H88" s="19">
        <f t="shared" si="45"/>
        <v>1.6200000000000252</v>
      </c>
      <c r="I88" s="20">
        <f t="shared" si="56"/>
        <v>461.9000000000004</v>
      </c>
      <c r="J88" s="18">
        <f t="shared" si="47"/>
        <v>263.8699999999966</v>
      </c>
      <c r="K88" s="19">
        <f t="shared" si="48"/>
        <v>2.1200000000000228</v>
      </c>
      <c r="L88" s="20">
        <f t="shared" si="57"/>
        <v>627.9000000000003</v>
      </c>
      <c r="M88" s="4"/>
      <c r="N88" s="3"/>
      <c r="O88" s="3"/>
      <c r="P88" s="33"/>
      <c r="Q88" s="3"/>
      <c r="R88" s="3"/>
      <c r="S88" s="3"/>
      <c r="T88" s="3"/>
    </row>
    <row r="89" spans="1:20" ht="17.25" customHeight="1">
      <c r="A89" s="18">
        <f t="shared" si="38"/>
        <v>262.37999999999795</v>
      </c>
      <c r="B89" s="18">
        <f t="shared" si="39"/>
        <v>0.6300000000000244</v>
      </c>
      <c r="C89" s="20">
        <f t="shared" si="54"/>
        <v>230.20000000000041</v>
      </c>
      <c r="D89" s="18">
        <f t="shared" si="41"/>
        <v>262.8799999999975</v>
      </c>
      <c r="E89" s="19">
        <f t="shared" si="42"/>
        <v>1.1300000000000248</v>
      </c>
      <c r="F89" s="20">
        <f t="shared" si="55"/>
        <v>337.60000000000025</v>
      </c>
      <c r="G89" s="18">
        <f t="shared" si="44"/>
        <v>263.37999999999704</v>
      </c>
      <c r="H89" s="19">
        <f t="shared" si="45"/>
        <v>1.6300000000000252</v>
      </c>
      <c r="I89" s="20">
        <f t="shared" si="56"/>
        <v>464.60000000000036</v>
      </c>
      <c r="J89" s="18">
        <f t="shared" si="47"/>
        <v>263.8799999999966</v>
      </c>
      <c r="K89" s="19">
        <f t="shared" si="48"/>
        <v>2.1300000000000225</v>
      </c>
      <c r="L89" s="20">
        <f t="shared" si="57"/>
        <v>631.6000000000004</v>
      </c>
      <c r="M89" s="4"/>
      <c r="N89" s="3"/>
      <c r="O89" s="3"/>
      <c r="P89" s="37"/>
      <c r="Q89" s="3"/>
      <c r="R89" s="3"/>
      <c r="S89" s="3"/>
      <c r="T89" s="3"/>
    </row>
    <row r="90" spans="1:20" ht="17.25" customHeight="1">
      <c r="A90" s="21">
        <f t="shared" si="38"/>
        <v>262.38999999999794</v>
      </c>
      <c r="B90" s="21">
        <f t="shared" si="39"/>
        <v>0.6400000000000244</v>
      </c>
      <c r="C90" s="23">
        <f t="shared" si="54"/>
        <v>232.10000000000042</v>
      </c>
      <c r="D90" s="21">
        <f t="shared" si="41"/>
        <v>262.8899999999975</v>
      </c>
      <c r="E90" s="22">
        <f t="shared" si="42"/>
        <v>1.1400000000000248</v>
      </c>
      <c r="F90" s="23">
        <f t="shared" si="55"/>
        <v>339.80000000000024</v>
      </c>
      <c r="G90" s="21">
        <f t="shared" si="44"/>
        <v>263.38999999999703</v>
      </c>
      <c r="H90" s="22">
        <f t="shared" si="45"/>
        <v>1.6400000000000252</v>
      </c>
      <c r="I90" s="23">
        <f t="shared" si="56"/>
        <v>467.30000000000035</v>
      </c>
      <c r="J90" s="21">
        <f t="shared" si="47"/>
        <v>263.8899999999966</v>
      </c>
      <c r="K90" s="22">
        <f t="shared" si="48"/>
        <v>2.1400000000000223</v>
      </c>
      <c r="L90" s="23">
        <f t="shared" si="57"/>
        <v>635.3000000000004</v>
      </c>
      <c r="M90" s="4"/>
      <c r="N90" s="3"/>
      <c r="O90" s="3"/>
      <c r="P90" s="37"/>
      <c r="Q90" s="3"/>
      <c r="R90" s="3"/>
      <c r="S90" s="3"/>
      <c r="T90" s="3"/>
    </row>
    <row r="91" spans="1:20" ht="17.25" customHeight="1">
      <c r="A91" s="24">
        <f t="shared" si="38"/>
        <v>262.39999999999793</v>
      </c>
      <c r="B91" s="24">
        <f t="shared" si="39"/>
        <v>0.6500000000000244</v>
      </c>
      <c r="C91" s="26">
        <f t="shared" si="54"/>
        <v>234.00000000000043</v>
      </c>
      <c r="D91" s="24">
        <f t="shared" si="41"/>
        <v>262.8999999999975</v>
      </c>
      <c r="E91" s="25">
        <f t="shared" si="42"/>
        <v>1.1500000000000248</v>
      </c>
      <c r="F91" s="26">
        <f t="shared" si="55"/>
        <v>342.0000000000002</v>
      </c>
      <c r="G91" s="24">
        <f t="shared" si="44"/>
        <v>263.399999999997</v>
      </c>
      <c r="H91" s="25">
        <f t="shared" si="45"/>
        <v>1.6500000000000252</v>
      </c>
      <c r="I91" s="26">
        <f t="shared" si="56"/>
        <v>470.00000000000034</v>
      </c>
      <c r="J91" s="24">
        <f t="shared" si="47"/>
        <v>263.89999999999657</v>
      </c>
      <c r="K91" s="25">
        <f t="shared" si="48"/>
        <v>2.150000000000022</v>
      </c>
      <c r="L91" s="26">
        <f t="shared" si="57"/>
        <v>639.0000000000005</v>
      </c>
      <c r="M91" s="4"/>
      <c r="N91" s="3"/>
      <c r="O91" s="3"/>
      <c r="P91" s="37"/>
      <c r="Q91" s="3"/>
      <c r="R91" s="3"/>
      <c r="S91" s="3"/>
      <c r="T91" s="3"/>
    </row>
    <row r="92" spans="1:20" ht="17.25" customHeight="1">
      <c r="A92" s="27">
        <f t="shared" si="38"/>
        <v>262.4099999999979</v>
      </c>
      <c r="B92" s="27">
        <f t="shared" si="39"/>
        <v>0.6600000000000245</v>
      </c>
      <c r="C92" s="29">
        <f aca="true" t="shared" si="58" ref="C92:C101">+C91+$N$29/10</f>
        <v>236.10000000000042</v>
      </c>
      <c r="D92" s="27">
        <f t="shared" si="41"/>
        <v>262.90999999999747</v>
      </c>
      <c r="E92" s="28">
        <f t="shared" si="42"/>
        <v>1.1600000000000248</v>
      </c>
      <c r="F92" s="29">
        <f aca="true" t="shared" si="59" ref="F92:F101">+F91+$N$34/10</f>
        <v>344.2000000000002</v>
      </c>
      <c r="G92" s="27">
        <f t="shared" si="44"/>
        <v>263.409999999997</v>
      </c>
      <c r="H92" s="28">
        <f t="shared" si="45"/>
        <v>1.6600000000000252</v>
      </c>
      <c r="I92" s="29">
        <f aca="true" t="shared" si="60" ref="I92:I101">+I91+$N$39/10</f>
        <v>473.20000000000033</v>
      </c>
      <c r="J92" s="27">
        <f t="shared" si="47"/>
        <v>263.90999999999656</v>
      </c>
      <c r="K92" s="28">
        <f t="shared" si="48"/>
        <v>2.160000000000022</v>
      </c>
      <c r="L92" s="29">
        <f aca="true" t="shared" si="61" ref="L92:L101">+L91+$N$44/10</f>
        <v>642.7000000000005</v>
      </c>
      <c r="M92" s="4"/>
      <c r="N92" s="3"/>
      <c r="O92" s="3"/>
      <c r="P92" s="37"/>
      <c r="Q92" s="3"/>
      <c r="R92" s="3"/>
      <c r="S92" s="3"/>
      <c r="T92" s="3"/>
    </row>
    <row r="93" spans="1:20" ht="17.25" customHeight="1">
      <c r="A93" s="18">
        <f t="shared" si="38"/>
        <v>262.4199999999979</v>
      </c>
      <c r="B93" s="18">
        <f t="shared" si="39"/>
        <v>0.6700000000000245</v>
      </c>
      <c r="C93" s="20">
        <f t="shared" si="58"/>
        <v>238.20000000000041</v>
      </c>
      <c r="D93" s="18">
        <f t="shared" si="41"/>
        <v>262.91999999999746</v>
      </c>
      <c r="E93" s="19">
        <f t="shared" si="42"/>
        <v>1.1700000000000248</v>
      </c>
      <c r="F93" s="20">
        <f t="shared" si="59"/>
        <v>346.4000000000002</v>
      </c>
      <c r="G93" s="18">
        <f t="shared" si="44"/>
        <v>263.419999999997</v>
      </c>
      <c r="H93" s="19">
        <f t="shared" si="45"/>
        <v>1.6700000000000252</v>
      </c>
      <c r="I93" s="20">
        <f t="shared" si="60"/>
        <v>476.4000000000003</v>
      </c>
      <c r="J93" s="18">
        <f t="shared" si="47"/>
        <v>263.91999999999655</v>
      </c>
      <c r="K93" s="19">
        <f t="shared" si="48"/>
        <v>2.1700000000000217</v>
      </c>
      <c r="L93" s="20">
        <f t="shared" si="61"/>
        <v>646.4000000000005</v>
      </c>
      <c r="M93" s="4"/>
      <c r="N93" s="3"/>
      <c r="O93" s="3"/>
      <c r="P93" s="37"/>
      <c r="Q93" s="3"/>
      <c r="R93" s="3"/>
      <c r="S93" s="3"/>
      <c r="T93" s="3"/>
    </row>
    <row r="94" spans="1:20" ht="17.25" customHeight="1">
      <c r="A94" s="18">
        <f aca="true" t="shared" si="62" ref="A94:A110">+A93+0.01</f>
        <v>262.4299999999979</v>
      </c>
      <c r="B94" s="18">
        <f aca="true" t="shared" si="63" ref="B94:B110">B93+0.01</f>
        <v>0.6800000000000245</v>
      </c>
      <c r="C94" s="20">
        <f t="shared" si="58"/>
        <v>240.3000000000004</v>
      </c>
      <c r="D94" s="18">
        <f aca="true" t="shared" si="64" ref="D94:D110">+D93+0.01</f>
        <v>262.92999999999745</v>
      </c>
      <c r="E94" s="19">
        <f aca="true" t="shared" si="65" ref="E94:E110">E93+0.01</f>
        <v>1.1800000000000248</v>
      </c>
      <c r="F94" s="20">
        <f t="shared" si="59"/>
        <v>348.6000000000002</v>
      </c>
      <c r="G94" s="18">
        <f aca="true" t="shared" si="66" ref="G94:G110">+G93+0.01</f>
        <v>263.429999999997</v>
      </c>
      <c r="H94" s="19">
        <f aca="true" t="shared" si="67" ref="H94:H110">H93+0.01</f>
        <v>1.6800000000000253</v>
      </c>
      <c r="I94" s="20">
        <f t="shared" si="60"/>
        <v>479.6000000000003</v>
      </c>
      <c r="J94" s="18">
        <f aca="true" t="shared" si="68" ref="J94:J110">+J93+0.01</f>
        <v>263.92999999999654</v>
      </c>
      <c r="K94" s="19">
        <f aca="true" t="shared" si="69" ref="K94:K110">K93+0.01</f>
        <v>2.1800000000000215</v>
      </c>
      <c r="L94" s="20">
        <f t="shared" si="61"/>
        <v>650.1000000000006</v>
      </c>
      <c r="M94" s="4"/>
      <c r="N94" s="3"/>
      <c r="O94" s="3"/>
      <c r="P94" s="37"/>
      <c r="Q94" s="3"/>
      <c r="R94" s="3"/>
      <c r="S94" s="3"/>
      <c r="T94" s="3"/>
    </row>
    <row r="95" spans="1:20" ht="17.25" customHeight="1">
      <c r="A95" s="18">
        <f t="shared" si="62"/>
        <v>262.4399999999979</v>
      </c>
      <c r="B95" s="18">
        <f t="shared" si="63"/>
        <v>0.6900000000000245</v>
      </c>
      <c r="C95" s="20">
        <f t="shared" si="58"/>
        <v>242.4000000000004</v>
      </c>
      <c r="D95" s="18">
        <f t="shared" si="64"/>
        <v>262.93999999999744</v>
      </c>
      <c r="E95" s="19">
        <f t="shared" si="65"/>
        <v>1.1900000000000248</v>
      </c>
      <c r="F95" s="20">
        <f t="shared" si="59"/>
        <v>350.8000000000002</v>
      </c>
      <c r="G95" s="18">
        <f t="shared" si="66"/>
        <v>263.439999999997</v>
      </c>
      <c r="H95" s="19">
        <f t="shared" si="67"/>
        <v>1.6900000000000253</v>
      </c>
      <c r="I95" s="20">
        <f t="shared" si="60"/>
        <v>482.8000000000003</v>
      </c>
      <c r="J95" s="18">
        <f t="shared" si="68"/>
        <v>263.93999999999653</v>
      </c>
      <c r="K95" s="19">
        <f t="shared" si="69"/>
        <v>2.1900000000000213</v>
      </c>
      <c r="L95" s="20">
        <f t="shared" si="61"/>
        <v>653.8000000000006</v>
      </c>
      <c r="M95" s="4"/>
      <c r="N95" s="3"/>
      <c r="O95" s="3"/>
      <c r="P95" s="37"/>
      <c r="Q95" s="3"/>
      <c r="R95" s="3"/>
      <c r="S95" s="3"/>
      <c r="T95" s="3"/>
    </row>
    <row r="96" spans="1:20" ht="17.25" customHeight="1">
      <c r="A96" s="18">
        <f t="shared" si="62"/>
        <v>262.4499999999979</v>
      </c>
      <c r="B96" s="18">
        <f t="shared" si="63"/>
        <v>0.7000000000000245</v>
      </c>
      <c r="C96" s="20">
        <f t="shared" si="58"/>
        <v>244.5000000000004</v>
      </c>
      <c r="D96" s="18">
        <f t="shared" si="64"/>
        <v>262.94999999999743</v>
      </c>
      <c r="E96" s="19">
        <f t="shared" si="65"/>
        <v>1.2000000000000248</v>
      </c>
      <c r="F96" s="20">
        <f t="shared" si="59"/>
        <v>353.00000000000017</v>
      </c>
      <c r="G96" s="18">
        <f t="shared" si="66"/>
        <v>263.449999999997</v>
      </c>
      <c r="H96" s="19">
        <f t="shared" si="67"/>
        <v>1.7000000000000253</v>
      </c>
      <c r="I96" s="20">
        <f t="shared" si="60"/>
        <v>486.0000000000003</v>
      </c>
      <c r="J96" s="18">
        <f t="shared" si="68"/>
        <v>263.9499999999965</v>
      </c>
      <c r="K96" s="19">
        <f t="shared" si="69"/>
        <v>2.200000000000021</v>
      </c>
      <c r="L96" s="20">
        <f t="shared" si="61"/>
        <v>657.5000000000007</v>
      </c>
      <c r="M96" s="4"/>
      <c r="N96" s="3"/>
      <c r="O96" s="3"/>
      <c r="P96" s="37"/>
      <c r="Q96" s="3"/>
      <c r="R96" s="3"/>
      <c r="S96" s="3"/>
      <c r="T96" s="3"/>
    </row>
    <row r="97" spans="1:20" ht="17.25" customHeight="1">
      <c r="A97" s="18">
        <f t="shared" si="62"/>
        <v>262.4599999999979</v>
      </c>
      <c r="B97" s="18">
        <f t="shared" si="63"/>
        <v>0.7100000000000245</v>
      </c>
      <c r="C97" s="20">
        <f t="shared" si="58"/>
        <v>246.6000000000004</v>
      </c>
      <c r="D97" s="18">
        <f t="shared" si="64"/>
        <v>262.9599999999974</v>
      </c>
      <c r="E97" s="19">
        <f t="shared" si="65"/>
        <v>1.2100000000000248</v>
      </c>
      <c r="F97" s="20">
        <f t="shared" si="59"/>
        <v>355.20000000000016</v>
      </c>
      <c r="G97" s="18">
        <f t="shared" si="66"/>
        <v>263.45999999999697</v>
      </c>
      <c r="H97" s="19">
        <f t="shared" si="67"/>
        <v>1.7100000000000253</v>
      </c>
      <c r="I97" s="20">
        <f t="shared" si="60"/>
        <v>489.2000000000003</v>
      </c>
      <c r="J97" s="18">
        <f t="shared" si="68"/>
        <v>263.9599999999965</v>
      </c>
      <c r="K97" s="19">
        <f t="shared" si="69"/>
        <v>2.210000000000021</v>
      </c>
      <c r="L97" s="20">
        <f t="shared" si="61"/>
        <v>661.2000000000007</v>
      </c>
      <c r="M97" s="4"/>
      <c r="N97" s="3"/>
      <c r="O97" s="3"/>
      <c r="P97" s="37"/>
      <c r="Q97" s="3"/>
      <c r="R97" s="3"/>
      <c r="S97" s="3"/>
      <c r="T97" s="3"/>
    </row>
    <row r="98" spans="1:20" ht="17.25" customHeight="1">
      <c r="A98" s="18">
        <f t="shared" si="62"/>
        <v>262.46999999999787</v>
      </c>
      <c r="B98" s="18">
        <f t="shared" si="63"/>
        <v>0.7200000000000245</v>
      </c>
      <c r="C98" s="20">
        <f t="shared" si="58"/>
        <v>248.7000000000004</v>
      </c>
      <c r="D98" s="18">
        <f t="shared" si="64"/>
        <v>262.9699999999974</v>
      </c>
      <c r="E98" s="19">
        <f t="shared" si="65"/>
        <v>1.2200000000000248</v>
      </c>
      <c r="F98" s="20">
        <f t="shared" si="59"/>
        <v>357.40000000000015</v>
      </c>
      <c r="G98" s="18">
        <f t="shared" si="66"/>
        <v>263.46999999999696</v>
      </c>
      <c r="H98" s="19">
        <f t="shared" si="67"/>
        <v>1.7200000000000253</v>
      </c>
      <c r="I98" s="20">
        <f t="shared" si="60"/>
        <v>492.40000000000026</v>
      </c>
      <c r="J98" s="18">
        <f t="shared" si="68"/>
        <v>263.9699999999965</v>
      </c>
      <c r="K98" s="19">
        <f t="shared" si="69"/>
        <v>2.2200000000000206</v>
      </c>
      <c r="L98" s="20">
        <f t="shared" si="61"/>
        <v>664.9000000000008</v>
      </c>
      <c r="M98" s="4"/>
      <c r="N98" s="3"/>
      <c r="O98" s="3"/>
      <c r="P98" s="37"/>
      <c r="Q98" s="3"/>
      <c r="R98" s="3"/>
      <c r="S98" s="3"/>
      <c r="T98" s="3"/>
    </row>
    <row r="99" spans="1:20" ht="17.25" customHeight="1">
      <c r="A99" s="18">
        <f t="shared" si="62"/>
        <v>262.47999999999786</v>
      </c>
      <c r="B99" s="18">
        <f t="shared" si="63"/>
        <v>0.7300000000000245</v>
      </c>
      <c r="C99" s="20">
        <f t="shared" si="58"/>
        <v>250.80000000000038</v>
      </c>
      <c r="D99" s="18">
        <f t="shared" si="64"/>
        <v>262.9799999999974</v>
      </c>
      <c r="E99" s="19">
        <f t="shared" si="65"/>
        <v>1.2300000000000249</v>
      </c>
      <c r="F99" s="20">
        <f t="shared" si="59"/>
        <v>359.60000000000014</v>
      </c>
      <c r="G99" s="18">
        <f t="shared" si="66"/>
        <v>263.47999999999695</v>
      </c>
      <c r="H99" s="19">
        <f t="shared" si="67"/>
        <v>1.7300000000000253</v>
      </c>
      <c r="I99" s="20">
        <f t="shared" si="60"/>
        <v>495.60000000000025</v>
      </c>
      <c r="J99" s="18">
        <f t="shared" si="68"/>
        <v>263.9799999999965</v>
      </c>
      <c r="K99" s="19">
        <f t="shared" si="69"/>
        <v>2.2300000000000204</v>
      </c>
      <c r="L99" s="20">
        <f t="shared" si="61"/>
        <v>668.6000000000008</v>
      </c>
      <c r="M99" s="4"/>
      <c r="N99" s="3"/>
      <c r="O99" s="3"/>
      <c r="P99" s="37"/>
      <c r="Q99" s="3"/>
      <c r="R99" s="3"/>
      <c r="S99" s="3"/>
      <c r="T99" s="3"/>
    </row>
    <row r="100" spans="1:20" ht="17.25" customHeight="1">
      <c r="A100" s="21">
        <f t="shared" si="62"/>
        <v>262.48999999999785</v>
      </c>
      <c r="B100" s="21">
        <f t="shared" si="63"/>
        <v>0.7400000000000245</v>
      </c>
      <c r="C100" s="23">
        <f t="shared" si="58"/>
        <v>252.90000000000038</v>
      </c>
      <c r="D100" s="21">
        <f t="shared" si="64"/>
        <v>262.9899999999974</v>
      </c>
      <c r="E100" s="22">
        <f t="shared" si="65"/>
        <v>1.2400000000000249</v>
      </c>
      <c r="F100" s="23">
        <f t="shared" si="59"/>
        <v>361.8000000000001</v>
      </c>
      <c r="G100" s="21">
        <f t="shared" si="66"/>
        <v>263.48999999999694</v>
      </c>
      <c r="H100" s="22">
        <f t="shared" si="67"/>
        <v>1.7400000000000253</v>
      </c>
      <c r="I100" s="23">
        <f t="shared" si="60"/>
        <v>498.80000000000024</v>
      </c>
      <c r="J100" s="21">
        <f t="shared" si="68"/>
        <v>263.9899999999965</v>
      </c>
      <c r="K100" s="22">
        <f t="shared" si="69"/>
        <v>2.24000000000002</v>
      </c>
      <c r="L100" s="23">
        <f t="shared" si="61"/>
        <v>672.3000000000009</v>
      </c>
      <c r="M100" s="3"/>
      <c r="N100" s="3"/>
      <c r="O100" s="3"/>
      <c r="P100" s="37"/>
      <c r="Q100" s="3"/>
      <c r="R100" s="3"/>
      <c r="S100" s="3"/>
      <c r="T100" s="3"/>
    </row>
    <row r="101" spans="1:20" ht="17.25" customHeight="1">
      <c r="A101" s="24">
        <f t="shared" si="62"/>
        <v>262.49999999999784</v>
      </c>
      <c r="B101" s="24">
        <f t="shared" si="63"/>
        <v>0.7500000000000245</v>
      </c>
      <c r="C101" s="26">
        <f t="shared" si="58"/>
        <v>255.00000000000037</v>
      </c>
      <c r="D101" s="24">
        <f t="shared" si="64"/>
        <v>262.9999999999974</v>
      </c>
      <c r="E101" s="25">
        <f t="shared" si="65"/>
        <v>1.2500000000000249</v>
      </c>
      <c r="F101" s="26">
        <f t="shared" si="59"/>
        <v>364.0000000000001</v>
      </c>
      <c r="G101" s="24">
        <f t="shared" si="66"/>
        <v>263.49999999999693</v>
      </c>
      <c r="H101" s="25">
        <f t="shared" si="67"/>
        <v>1.7500000000000253</v>
      </c>
      <c r="I101" s="26">
        <f t="shared" si="60"/>
        <v>502.0000000000002</v>
      </c>
      <c r="J101" s="24">
        <f t="shared" si="68"/>
        <v>263.9999999999965</v>
      </c>
      <c r="K101" s="25">
        <f t="shared" si="69"/>
        <v>2.25000000000002</v>
      </c>
      <c r="L101" s="26">
        <f t="shared" si="61"/>
        <v>676.0000000000009</v>
      </c>
      <c r="M101" s="3"/>
      <c r="N101" s="3"/>
      <c r="O101" s="3"/>
      <c r="P101" s="37"/>
      <c r="Q101" s="3"/>
      <c r="R101" s="3"/>
      <c r="S101" s="3"/>
      <c r="T101" s="3"/>
    </row>
    <row r="102" spans="1:20" ht="17.25" customHeight="1">
      <c r="A102" s="27">
        <f t="shared" si="62"/>
        <v>262.50999999999783</v>
      </c>
      <c r="B102" s="27">
        <f t="shared" si="63"/>
        <v>0.7600000000000245</v>
      </c>
      <c r="C102" s="29">
        <f aca="true" t="shared" si="70" ref="C102:C110">+C101+$N$30/10</f>
        <v>257.10000000000036</v>
      </c>
      <c r="D102" s="27">
        <f t="shared" si="64"/>
        <v>263.0099999999974</v>
      </c>
      <c r="E102" s="28">
        <f t="shared" si="65"/>
        <v>1.2600000000000249</v>
      </c>
      <c r="F102" s="29">
        <f aca="true" t="shared" si="71" ref="F102:F110">+F101+$N$35/10</f>
        <v>366.60000000000014</v>
      </c>
      <c r="G102" s="27">
        <f t="shared" si="66"/>
        <v>263.5099999999969</v>
      </c>
      <c r="H102" s="28">
        <f t="shared" si="67"/>
        <v>1.7600000000000253</v>
      </c>
      <c r="I102" s="29">
        <f aca="true" t="shared" si="72" ref="I102:I110">+I101+$N$40/10</f>
        <v>505.2000000000002</v>
      </c>
      <c r="J102" s="27">
        <f t="shared" si="68"/>
        <v>264.00999999999647</v>
      </c>
      <c r="K102" s="28">
        <f t="shared" si="69"/>
        <v>2.2600000000000198</v>
      </c>
      <c r="L102" s="29">
        <f aca="true" t="shared" si="73" ref="L102:L110">+L101+$N$45/10</f>
        <v>679.700000000001</v>
      </c>
      <c r="M102" s="3"/>
      <c r="N102" s="3"/>
      <c r="O102" s="3"/>
      <c r="P102" s="37"/>
      <c r="Q102" s="3"/>
      <c r="R102" s="3"/>
      <c r="S102" s="3"/>
      <c r="T102" s="3"/>
    </row>
    <row r="103" spans="1:20" ht="17.25" customHeight="1">
      <c r="A103" s="18">
        <f t="shared" si="62"/>
        <v>262.5199999999978</v>
      </c>
      <c r="B103" s="18">
        <f t="shared" si="63"/>
        <v>0.7700000000000246</v>
      </c>
      <c r="C103" s="20">
        <f t="shared" si="70"/>
        <v>259.2000000000004</v>
      </c>
      <c r="D103" s="18">
        <f t="shared" si="64"/>
        <v>263.01999999999737</v>
      </c>
      <c r="E103" s="19">
        <f t="shared" si="65"/>
        <v>1.2700000000000249</v>
      </c>
      <c r="F103" s="20">
        <f t="shared" si="71"/>
        <v>369.20000000000016</v>
      </c>
      <c r="G103" s="18">
        <f t="shared" si="66"/>
        <v>263.5199999999969</v>
      </c>
      <c r="H103" s="19">
        <f t="shared" si="67"/>
        <v>1.7700000000000253</v>
      </c>
      <c r="I103" s="20">
        <f t="shared" si="72"/>
        <v>508.4000000000002</v>
      </c>
      <c r="J103" s="18">
        <f t="shared" si="68"/>
        <v>264.01999999999646</v>
      </c>
      <c r="K103" s="19">
        <f t="shared" si="69"/>
        <v>2.2700000000000196</v>
      </c>
      <c r="L103" s="20">
        <f t="shared" si="73"/>
        <v>683.400000000001</v>
      </c>
      <c r="M103" s="3"/>
      <c r="N103" s="3"/>
      <c r="O103" s="3"/>
      <c r="P103" s="37"/>
      <c r="Q103" s="3"/>
      <c r="R103" s="3"/>
      <c r="S103" s="3"/>
      <c r="T103" s="3"/>
    </row>
    <row r="104" spans="1:20" ht="17.25" customHeight="1">
      <c r="A104" s="18">
        <f t="shared" si="62"/>
        <v>262.5299999999978</v>
      </c>
      <c r="B104" s="18">
        <f t="shared" si="63"/>
        <v>0.7800000000000246</v>
      </c>
      <c r="C104" s="20">
        <f t="shared" si="70"/>
        <v>261.3000000000004</v>
      </c>
      <c r="D104" s="18">
        <f t="shared" si="64"/>
        <v>263.02999999999736</v>
      </c>
      <c r="E104" s="19">
        <f t="shared" si="65"/>
        <v>1.280000000000025</v>
      </c>
      <c r="F104" s="20">
        <f t="shared" si="71"/>
        <v>371.8000000000002</v>
      </c>
      <c r="G104" s="18">
        <f t="shared" si="66"/>
        <v>263.5299999999969</v>
      </c>
      <c r="H104" s="19">
        <f t="shared" si="67"/>
        <v>1.7800000000000253</v>
      </c>
      <c r="I104" s="20">
        <f t="shared" si="72"/>
        <v>511.6000000000002</v>
      </c>
      <c r="J104" s="18">
        <f t="shared" si="68"/>
        <v>264.02999999999645</v>
      </c>
      <c r="K104" s="19">
        <f t="shared" si="69"/>
        <v>2.2800000000000193</v>
      </c>
      <c r="L104" s="20">
        <f t="shared" si="73"/>
        <v>687.100000000001</v>
      </c>
      <c r="M104" s="3"/>
      <c r="N104" s="3"/>
      <c r="O104" s="3"/>
      <c r="P104" s="37"/>
      <c r="Q104" s="3"/>
      <c r="R104" s="3"/>
      <c r="S104" s="3"/>
      <c r="T104" s="3"/>
    </row>
    <row r="105" spans="1:20" ht="17.25" customHeight="1">
      <c r="A105" s="18">
        <f t="shared" si="62"/>
        <v>262.5399999999978</v>
      </c>
      <c r="B105" s="18">
        <f t="shared" si="63"/>
        <v>0.7900000000000246</v>
      </c>
      <c r="C105" s="20">
        <f t="shared" si="70"/>
        <v>263.40000000000043</v>
      </c>
      <c r="D105" s="18">
        <f t="shared" si="64"/>
        <v>263.03999999999735</v>
      </c>
      <c r="E105" s="19">
        <f t="shared" si="65"/>
        <v>1.290000000000025</v>
      </c>
      <c r="F105" s="20">
        <f t="shared" si="71"/>
        <v>374.4000000000002</v>
      </c>
      <c r="G105" s="18">
        <f t="shared" si="66"/>
        <v>263.5399999999969</v>
      </c>
      <c r="H105" s="19">
        <f t="shared" si="67"/>
        <v>1.7900000000000253</v>
      </c>
      <c r="I105" s="20">
        <f t="shared" si="72"/>
        <v>514.8000000000002</v>
      </c>
      <c r="J105" s="18">
        <f t="shared" si="68"/>
        <v>264.03999999999644</v>
      </c>
      <c r="K105" s="19">
        <f t="shared" si="69"/>
        <v>2.290000000000019</v>
      </c>
      <c r="L105" s="20">
        <f t="shared" si="73"/>
        <v>690.8000000000011</v>
      </c>
      <c r="M105" s="3"/>
      <c r="N105" s="3"/>
      <c r="O105" s="3"/>
      <c r="P105" s="37"/>
      <c r="Q105" s="3"/>
      <c r="R105" s="3"/>
      <c r="S105" s="3"/>
      <c r="T105" s="3"/>
    </row>
    <row r="106" spans="1:20" ht="17.25" customHeight="1">
      <c r="A106" s="18">
        <f t="shared" si="62"/>
        <v>262.5499999999978</v>
      </c>
      <c r="B106" s="18">
        <f t="shared" si="63"/>
        <v>0.8000000000000246</v>
      </c>
      <c r="C106" s="20">
        <f t="shared" si="70"/>
        <v>265.50000000000045</v>
      </c>
      <c r="D106" s="30">
        <f t="shared" si="64"/>
        <v>263.04999999999734</v>
      </c>
      <c r="E106" s="31">
        <f t="shared" si="65"/>
        <v>1.300000000000025</v>
      </c>
      <c r="F106" s="32">
        <f t="shared" si="71"/>
        <v>377.0000000000002</v>
      </c>
      <c r="G106" s="18">
        <f t="shared" si="66"/>
        <v>263.5499999999969</v>
      </c>
      <c r="H106" s="19">
        <f t="shared" si="67"/>
        <v>1.8000000000000254</v>
      </c>
      <c r="I106" s="20">
        <f t="shared" si="72"/>
        <v>518.0000000000002</v>
      </c>
      <c r="J106" s="30">
        <f t="shared" si="68"/>
        <v>264.04999999999643</v>
      </c>
      <c r="K106" s="31">
        <f t="shared" si="69"/>
        <v>2.300000000000019</v>
      </c>
      <c r="L106" s="32">
        <f t="shared" si="73"/>
        <v>694.5000000000011</v>
      </c>
      <c r="M106" s="3"/>
      <c r="N106" s="3"/>
      <c r="O106" s="3"/>
      <c r="P106" s="37"/>
      <c r="Q106" s="3"/>
      <c r="R106" s="3"/>
      <c r="S106" s="3"/>
      <c r="T106" s="3"/>
    </row>
    <row r="107" spans="1:16" ht="17.25" customHeight="1">
      <c r="A107" s="18">
        <f t="shared" si="62"/>
        <v>262.5599999999978</v>
      </c>
      <c r="B107" s="18">
        <f t="shared" si="63"/>
        <v>0.8100000000000246</v>
      </c>
      <c r="C107" s="20">
        <f t="shared" si="70"/>
        <v>267.6000000000005</v>
      </c>
      <c r="D107" s="18">
        <f t="shared" si="64"/>
        <v>263.05999999999733</v>
      </c>
      <c r="E107" s="19">
        <f t="shared" si="65"/>
        <v>1.310000000000025</v>
      </c>
      <c r="F107" s="20">
        <f t="shared" si="71"/>
        <v>379.60000000000025</v>
      </c>
      <c r="G107" s="18">
        <f t="shared" si="66"/>
        <v>263.5599999999969</v>
      </c>
      <c r="H107" s="19">
        <f t="shared" si="67"/>
        <v>1.8100000000000254</v>
      </c>
      <c r="I107" s="20">
        <f t="shared" si="72"/>
        <v>521.2000000000003</v>
      </c>
      <c r="J107" s="18">
        <f t="shared" si="68"/>
        <v>264.0599999999964</v>
      </c>
      <c r="K107" s="19">
        <f t="shared" si="69"/>
        <v>2.3100000000000187</v>
      </c>
      <c r="L107" s="20">
        <f t="shared" si="73"/>
        <v>698.2000000000012</v>
      </c>
      <c r="P107" s="38"/>
    </row>
    <row r="108" spans="1:16" ht="17.25" customHeight="1">
      <c r="A108" s="18">
        <f t="shared" si="62"/>
        <v>262.5699999999978</v>
      </c>
      <c r="B108" s="18">
        <f t="shared" si="63"/>
        <v>0.8200000000000246</v>
      </c>
      <c r="C108" s="20">
        <f t="shared" si="70"/>
        <v>269.7000000000005</v>
      </c>
      <c r="D108" s="18">
        <f t="shared" si="64"/>
        <v>263.0699999999973</v>
      </c>
      <c r="E108" s="19">
        <f t="shared" si="65"/>
        <v>1.320000000000025</v>
      </c>
      <c r="F108" s="20">
        <f t="shared" si="71"/>
        <v>382.2000000000003</v>
      </c>
      <c r="G108" s="18">
        <f t="shared" si="66"/>
        <v>263.56999999999687</v>
      </c>
      <c r="H108" s="19">
        <f t="shared" si="67"/>
        <v>1.8200000000000254</v>
      </c>
      <c r="I108" s="20">
        <f t="shared" si="72"/>
        <v>524.4000000000003</v>
      </c>
      <c r="J108" s="18">
        <f t="shared" si="68"/>
        <v>264.0699999999964</v>
      </c>
      <c r="K108" s="19">
        <f t="shared" si="69"/>
        <v>2.3200000000000185</v>
      </c>
      <c r="L108" s="20">
        <f t="shared" si="73"/>
        <v>701.9000000000012</v>
      </c>
      <c r="P108" s="38"/>
    </row>
    <row r="109" spans="1:16" ht="17.25" customHeight="1">
      <c r="A109" s="18">
        <f t="shared" si="62"/>
        <v>262.57999999999777</v>
      </c>
      <c r="B109" s="18">
        <f t="shared" si="63"/>
        <v>0.8300000000000246</v>
      </c>
      <c r="C109" s="20">
        <f t="shared" si="70"/>
        <v>271.8000000000005</v>
      </c>
      <c r="D109" s="18">
        <f t="shared" si="64"/>
        <v>263.0799999999973</v>
      </c>
      <c r="E109" s="19">
        <f t="shared" si="65"/>
        <v>1.330000000000025</v>
      </c>
      <c r="F109" s="20">
        <f t="shared" si="71"/>
        <v>384.8000000000003</v>
      </c>
      <c r="G109" s="18">
        <f t="shared" si="66"/>
        <v>263.57999999999686</v>
      </c>
      <c r="H109" s="19">
        <f t="shared" si="67"/>
        <v>1.8300000000000254</v>
      </c>
      <c r="I109" s="20">
        <f t="shared" si="72"/>
        <v>527.6000000000004</v>
      </c>
      <c r="J109" s="18">
        <f t="shared" si="68"/>
        <v>264.0799999999964</v>
      </c>
      <c r="K109" s="19">
        <f t="shared" si="69"/>
        <v>2.3300000000000183</v>
      </c>
      <c r="L109" s="20">
        <f t="shared" si="73"/>
        <v>705.6000000000013</v>
      </c>
      <c r="P109" s="38"/>
    </row>
    <row r="110" spans="1:16" ht="17.25" customHeight="1">
      <c r="A110" s="24">
        <f t="shared" si="62"/>
        <v>262.58999999999776</v>
      </c>
      <c r="B110" s="24">
        <f t="shared" si="63"/>
        <v>0.8400000000000246</v>
      </c>
      <c r="C110" s="26">
        <f t="shared" si="70"/>
        <v>273.90000000000055</v>
      </c>
      <c r="D110" s="24">
        <f t="shared" si="64"/>
        <v>263.0899999999973</v>
      </c>
      <c r="E110" s="25">
        <f t="shared" si="65"/>
        <v>1.340000000000025</v>
      </c>
      <c r="F110" s="26">
        <f t="shared" si="71"/>
        <v>387.4000000000003</v>
      </c>
      <c r="G110" s="24">
        <f t="shared" si="66"/>
        <v>263.58999999999685</v>
      </c>
      <c r="H110" s="25">
        <f t="shared" si="67"/>
        <v>1.8400000000000254</v>
      </c>
      <c r="I110" s="26">
        <f t="shared" si="72"/>
        <v>530.8000000000004</v>
      </c>
      <c r="J110" s="24">
        <f t="shared" si="68"/>
        <v>264.0899999999964</v>
      </c>
      <c r="K110" s="25">
        <f t="shared" si="69"/>
        <v>2.340000000000018</v>
      </c>
      <c r="L110" s="26">
        <f t="shared" si="73"/>
        <v>709.3000000000013</v>
      </c>
      <c r="P110" s="38"/>
    </row>
    <row r="111" spans="1:16" ht="24.7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P111" s="38"/>
    </row>
    <row r="112" spans="1:16" ht="24.7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P112" s="38"/>
    </row>
    <row r="113" spans="1:16" ht="24.75" customHeight="1">
      <c r="A113" s="9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P113" s="38"/>
    </row>
    <row r="114" spans="1:12" ht="24.75" customHeight="1">
      <c r="A114" s="11" t="s">
        <v>2</v>
      </c>
      <c r="B114" s="11" t="s">
        <v>2</v>
      </c>
      <c r="C114" s="11" t="s">
        <v>3</v>
      </c>
      <c r="D114" s="11" t="s">
        <v>2</v>
      </c>
      <c r="E114" s="11" t="s">
        <v>2</v>
      </c>
      <c r="F114" s="11" t="s">
        <v>3</v>
      </c>
      <c r="G114" s="11" t="s">
        <v>2</v>
      </c>
      <c r="H114" s="11" t="s">
        <v>2</v>
      </c>
      <c r="I114" s="11" t="s">
        <v>3</v>
      </c>
      <c r="J114" s="11" t="s">
        <v>2</v>
      </c>
      <c r="K114" s="11" t="s">
        <v>2</v>
      </c>
      <c r="L114" s="11" t="s">
        <v>3</v>
      </c>
    </row>
    <row r="115" spans="1:12" ht="24.75" customHeight="1">
      <c r="A115" s="12" t="s">
        <v>4</v>
      </c>
      <c r="B115" s="12" t="s">
        <v>5</v>
      </c>
      <c r="C115" s="12" t="s">
        <v>6</v>
      </c>
      <c r="D115" s="12" t="s">
        <v>4</v>
      </c>
      <c r="E115" s="12" t="s">
        <v>5</v>
      </c>
      <c r="F115" s="12" t="s">
        <v>6</v>
      </c>
      <c r="G115" s="12" t="s">
        <v>4</v>
      </c>
      <c r="H115" s="12" t="s">
        <v>5</v>
      </c>
      <c r="I115" s="12" t="s">
        <v>6</v>
      </c>
      <c r="J115" s="12" t="s">
        <v>4</v>
      </c>
      <c r="K115" s="12" t="s">
        <v>5</v>
      </c>
      <c r="L115" s="12" t="s">
        <v>6</v>
      </c>
    </row>
    <row r="116" spans="1:12" ht="17.25" customHeight="1">
      <c r="A116" s="14">
        <f>+J110+0.01</f>
        <v>264.0999999999964</v>
      </c>
      <c r="B116" s="14">
        <f>K110+0.01</f>
        <v>2.350000000000018</v>
      </c>
      <c r="C116" s="16">
        <f>+L110+$N$45/10</f>
        <v>713.0000000000014</v>
      </c>
      <c r="D116" s="14">
        <f>+A165+0.01</f>
        <v>264.59999999999593</v>
      </c>
      <c r="E116" s="15">
        <f>B165+0.01</f>
        <v>2.850000000000007</v>
      </c>
      <c r="F116" s="23"/>
      <c r="G116" s="14">
        <f>+D165+0.01</f>
        <v>265.0999999999955</v>
      </c>
      <c r="H116" s="15">
        <f>E165+0.01</f>
        <v>3.3499999999999965</v>
      </c>
      <c r="I116" s="23"/>
      <c r="J116" s="14">
        <f>+G165+0.01</f>
        <v>265.599999999995</v>
      </c>
      <c r="K116" s="15">
        <f>H165+0.01</f>
        <v>3.849999999999986</v>
      </c>
      <c r="L116" s="23"/>
    </row>
    <row r="117" spans="1:12" ht="17.25" customHeight="1">
      <c r="A117" s="18">
        <f aca="true" t="shared" si="74" ref="A117:A148">+A116+0.01</f>
        <v>264.1099999999964</v>
      </c>
      <c r="B117" s="18">
        <f aca="true" t="shared" si="75" ref="B117:B148">B116+0.01</f>
        <v>2.3600000000000176</v>
      </c>
      <c r="C117" s="20">
        <f aca="true" t="shared" si="76" ref="C117:C126">+C116+$N$46/10</f>
        <v>716.7000000000014</v>
      </c>
      <c r="D117" s="18">
        <f aca="true" t="shared" si="77" ref="D117:D148">+D116+0.01</f>
        <v>264.6099999999959</v>
      </c>
      <c r="E117" s="19">
        <f aca="true" t="shared" si="78" ref="E117:E148">E116+0.01</f>
        <v>2.860000000000007</v>
      </c>
      <c r="F117" s="20"/>
      <c r="G117" s="18">
        <f aca="true" t="shared" si="79" ref="G117:G148">+G116+0.01</f>
        <v>265.10999999999547</v>
      </c>
      <c r="H117" s="19">
        <f aca="true" t="shared" si="80" ref="H117:H148">H116+0.01</f>
        <v>3.3599999999999963</v>
      </c>
      <c r="I117" s="23"/>
      <c r="J117" s="18">
        <f aca="true" t="shared" si="81" ref="J117:J148">+J116+0.01</f>
        <v>265.609999999995</v>
      </c>
      <c r="K117" s="19">
        <f aca="true" t="shared" si="82" ref="K117:K148">K116+0.01</f>
        <v>3.8599999999999857</v>
      </c>
      <c r="L117" s="20"/>
    </row>
    <row r="118" spans="1:12" ht="17.25" customHeight="1">
      <c r="A118" s="18">
        <f t="shared" si="74"/>
        <v>264.11999999999637</v>
      </c>
      <c r="B118" s="18">
        <f t="shared" si="75"/>
        <v>2.3700000000000174</v>
      </c>
      <c r="C118" s="20">
        <f t="shared" si="76"/>
        <v>720.4000000000015</v>
      </c>
      <c r="D118" s="18">
        <f t="shared" si="77"/>
        <v>264.6199999999959</v>
      </c>
      <c r="E118" s="19">
        <f t="shared" si="78"/>
        <v>2.8700000000000068</v>
      </c>
      <c r="F118" s="20"/>
      <c r="G118" s="18">
        <f t="shared" si="79"/>
        <v>265.11999999999546</v>
      </c>
      <c r="H118" s="19">
        <f t="shared" si="80"/>
        <v>3.369999999999996</v>
      </c>
      <c r="I118" s="23"/>
      <c r="J118" s="18">
        <f t="shared" si="81"/>
        <v>265.619999999995</v>
      </c>
      <c r="K118" s="19">
        <f t="shared" si="82"/>
        <v>3.8699999999999855</v>
      </c>
      <c r="L118" s="20"/>
    </row>
    <row r="119" spans="1:12" ht="17.25" customHeight="1">
      <c r="A119" s="18">
        <f t="shared" si="74"/>
        <v>264.12999999999636</v>
      </c>
      <c r="B119" s="18">
        <f t="shared" si="75"/>
        <v>2.380000000000017</v>
      </c>
      <c r="C119" s="20">
        <f t="shared" si="76"/>
        <v>724.1000000000015</v>
      </c>
      <c r="D119" s="18">
        <f t="shared" si="77"/>
        <v>264.6299999999959</v>
      </c>
      <c r="E119" s="19">
        <f t="shared" si="78"/>
        <v>2.8800000000000066</v>
      </c>
      <c r="F119" s="20"/>
      <c r="G119" s="18">
        <f t="shared" si="79"/>
        <v>265.12999999999545</v>
      </c>
      <c r="H119" s="19">
        <f t="shared" si="80"/>
        <v>3.379999999999996</v>
      </c>
      <c r="I119" s="23"/>
      <c r="J119" s="18">
        <f t="shared" si="81"/>
        <v>265.629999999995</v>
      </c>
      <c r="K119" s="19">
        <f t="shared" si="82"/>
        <v>3.8799999999999852</v>
      </c>
      <c r="L119" s="20"/>
    </row>
    <row r="120" spans="1:12" ht="17.25" customHeight="1">
      <c r="A120" s="18">
        <f t="shared" si="74"/>
        <v>264.13999999999635</v>
      </c>
      <c r="B120" s="18">
        <f t="shared" si="75"/>
        <v>2.390000000000017</v>
      </c>
      <c r="C120" s="20">
        <f t="shared" si="76"/>
        <v>727.8000000000015</v>
      </c>
      <c r="D120" s="18">
        <f t="shared" si="77"/>
        <v>264.6399999999959</v>
      </c>
      <c r="E120" s="19">
        <f t="shared" si="78"/>
        <v>2.8900000000000063</v>
      </c>
      <c r="F120" s="20"/>
      <c r="G120" s="18">
        <f t="shared" si="79"/>
        <v>265.13999999999544</v>
      </c>
      <c r="H120" s="19">
        <f t="shared" si="80"/>
        <v>3.3899999999999957</v>
      </c>
      <c r="I120" s="23"/>
      <c r="J120" s="18">
        <f t="shared" si="81"/>
        <v>265.639999999995</v>
      </c>
      <c r="K120" s="19">
        <f t="shared" si="82"/>
        <v>3.889999999999985</v>
      </c>
      <c r="L120" s="20"/>
    </row>
    <row r="121" spans="1:12" ht="17.25" customHeight="1">
      <c r="A121" s="18">
        <f t="shared" si="74"/>
        <v>264.14999999999634</v>
      </c>
      <c r="B121" s="18">
        <f t="shared" si="75"/>
        <v>2.400000000000017</v>
      </c>
      <c r="C121" s="20">
        <f t="shared" si="76"/>
        <v>731.5000000000016</v>
      </c>
      <c r="D121" s="18">
        <f t="shared" si="77"/>
        <v>264.6499999999959</v>
      </c>
      <c r="E121" s="19">
        <f t="shared" si="78"/>
        <v>2.900000000000006</v>
      </c>
      <c r="F121" s="20"/>
      <c r="G121" s="18">
        <f t="shared" si="79"/>
        <v>265.14999999999543</v>
      </c>
      <c r="H121" s="19">
        <f t="shared" si="80"/>
        <v>3.3999999999999955</v>
      </c>
      <c r="I121" s="23"/>
      <c r="J121" s="18">
        <f t="shared" si="81"/>
        <v>265.649999999995</v>
      </c>
      <c r="K121" s="19">
        <f t="shared" si="82"/>
        <v>3.899999999999985</v>
      </c>
      <c r="L121" s="20"/>
    </row>
    <row r="122" spans="1:12" ht="17.25" customHeight="1">
      <c r="A122" s="18">
        <f t="shared" si="74"/>
        <v>264.15999999999633</v>
      </c>
      <c r="B122" s="18">
        <f t="shared" si="75"/>
        <v>2.4100000000000166</v>
      </c>
      <c r="C122" s="20">
        <f t="shared" si="76"/>
        <v>735.2000000000016</v>
      </c>
      <c r="D122" s="18">
        <f t="shared" si="77"/>
        <v>264.6599999999959</v>
      </c>
      <c r="E122" s="19">
        <f t="shared" si="78"/>
        <v>2.910000000000006</v>
      </c>
      <c r="F122" s="20"/>
      <c r="G122" s="18">
        <f t="shared" si="79"/>
        <v>265.1599999999954</v>
      </c>
      <c r="H122" s="19">
        <f t="shared" si="80"/>
        <v>3.4099999999999953</v>
      </c>
      <c r="I122" s="23"/>
      <c r="J122" s="18">
        <f t="shared" si="81"/>
        <v>265.65999999999497</v>
      </c>
      <c r="K122" s="19">
        <f t="shared" si="82"/>
        <v>3.9099999999999846</v>
      </c>
      <c r="L122" s="20"/>
    </row>
    <row r="123" spans="1:12" ht="17.25" customHeight="1">
      <c r="A123" s="18">
        <f t="shared" si="74"/>
        <v>264.1699999999963</v>
      </c>
      <c r="B123" s="18">
        <f t="shared" si="75"/>
        <v>2.4200000000000164</v>
      </c>
      <c r="C123" s="20">
        <f t="shared" si="76"/>
        <v>738.9000000000017</v>
      </c>
      <c r="D123" s="18">
        <f t="shared" si="77"/>
        <v>264.66999999999587</v>
      </c>
      <c r="E123" s="19">
        <f t="shared" si="78"/>
        <v>2.9200000000000057</v>
      </c>
      <c r="F123" s="20"/>
      <c r="G123" s="18">
        <f t="shared" si="79"/>
        <v>265.1699999999954</v>
      </c>
      <c r="H123" s="19">
        <f t="shared" si="80"/>
        <v>3.419999999999995</v>
      </c>
      <c r="I123" s="23"/>
      <c r="J123" s="18">
        <f t="shared" si="81"/>
        <v>265.66999999999496</v>
      </c>
      <c r="K123" s="19">
        <f t="shared" si="82"/>
        <v>3.9199999999999844</v>
      </c>
      <c r="L123" s="20"/>
    </row>
    <row r="124" spans="1:12" ht="17.25" customHeight="1">
      <c r="A124" s="18">
        <f t="shared" si="74"/>
        <v>264.1799999999963</v>
      </c>
      <c r="B124" s="18">
        <f t="shared" si="75"/>
        <v>2.430000000000016</v>
      </c>
      <c r="C124" s="20">
        <f t="shared" si="76"/>
        <v>742.6000000000017</v>
      </c>
      <c r="D124" s="18">
        <f t="shared" si="77"/>
        <v>264.67999999999586</v>
      </c>
      <c r="E124" s="19">
        <f t="shared" si="78"/>
        <v>2.9300000000000055</v>
      </c>
      <c r="F124" s="20"/>
      <c r="G124" s="18">
        <f t="shared" si="79"/>
        <v>265.1799999999954</v>
      </c>
      <c r="H124" s="19">
        <f t="shared" si="80"/>
        <v>3.429999999999995</v>
      </c>
      <c r="I124" s="23"/>
      <c r="J124" s="18">
        <f t="shared" si="81"/>
        <v>265.67999999999495</v>
      </c>
      <c r="K124" s="19">
        <f t="shared" si="82"/>
        <v>3.929999999999984</v>
      </c>
      <c r="L124" s="20"/>
    </row>
    <row r="125" spans="1:12" ht="17.25" customHeight="1">
      <c r="A125" s="21">
        <f t="shared" si="74"/>
        <v>264.1899999999963</v>
      </c>
      <c r="B125" s="21">
        <f t="shared" si="75"/>
        <v>2.440000000000016</v>
      </c>
      <c r="C125" s="23">
        <f t="shared" si="76"/>
        <v>746.3000000000018</v>
      </c>
      <c r="D125" s="21">
        <f t="shared" si="77"/>
        <v>264.68999999999585</v>
      </c>
      <c r="E125" s="22">
        <f t="shared" si="78"/>
        <v>2.9400000000000053</v>
      </c>
      <c r="F125" s="20"/>
      <c r="G125" s="21">
        <f t="shared" si="79"/>
        <v>265.1899999999954</v>
      </c>
      <c r="H125" s="22">
        <f t="shared" si="80"/>
        <v>3.4399999999999946</v>
      </c>
      <c r="I125" s="23"/>
      <c r="J125" s="21">
        <f t="shared" si="81"/>
        <v>265.68999999999494</v>
      </c>
      <c r="K125" s="22">
        <f t="shared" si="82"/>
        <v>3.939999999999984</v>
      </c>
      <c r="L125" s="20"/>
    </row>
    <row r="126" spans="1:12" ht="17.25" customHeight="1">
      <c r="A126" s="24">
        <f t="shared" si="74"/>
        <v>264.1999999999963</v>
      </c>
      <c r="B126" s="24">
        <f t="shared" si="75"/>
        <v>2.4500000000000157</v>
      </c>
      <c r="C126" s="26">
        <f t="shared" si="76"/>
        <v>750.0000000000018</v>
      </c>
      <c r="D126" s="24">
        <f t="shared" si="77"/>
        <v>264.69999999999584</v>
      </c>
      <c r="E126" s="25">
        <f t="shared" si="78"/>
        <v>2.950000000000005</v>
      </c>
      <c r="F126" s="26"/>
      <c r="G126" s="24">
        <f t="shared" si="79"/>
        <v>265.1999999999954</v>
      </c>
      <c r="H126" s="25">
        <f t="shared" si="80"/>
        <v>3.4499999999999944</v>
      </c>
      <c r="I126" s="23"/>
      <c r="J126" s="24">
        <f t="shared" si="81"/>
        <v>265.69999999999493</v>
      </c>
      <c r="K126" s="25">
        <f t="shared" si="82"/>
        <v>3.9499999999999837</v>
      </c>
      <c r="L126" s="26"/>
    </row>
    <row r="127" spans="1:12" ht="17.25" customHeight="1">
      <c r="A127" s="27">
        <f t="shared" si="74"/>
        <v>264.2099999999963</v>
      </c>
      <c r="B127" s="27">
        <f t="shared" si="75"/>
        <v>2.4600000000000155</v>
      </c>
      <c r="C127" s="29">
        <f aca="true" t="shared" si="83" ref="C127:C136">+C126+$N$47/10</f>
        <v>753.8000000000018</v>
      </c>
      <c r="D127" s="27">
        <f t="shared" si="77"/>
        <v>264.70999999999583</v>
      </c>
      <c r="E127" s="28">
        <f t="shared" si="78"/>
        <v>2.960000000000005</v>
      </c>
      <c r="F127" s="16"/>
      <c r="G127" s="27">
        <f t="shared" si="79"/>
        <v>265.2099999999954</v>
      </c>
      <c r="H127" s="28">
        <f t="shared" si="80"/>
        <v>3.459999999999994</v>
      </c>
      <c r="I127" s="39"/>
      <c r="J127" s="27">
        <f t="shared" si="81"/>
        <v>265.7099999999949</v>
      </c>
      <c r="K127" s="28">
        <f t="shared" si="82"/>
        <v>3.9599999999999835</v>
      </c>
      <c r="L127" s="16"/>
    </row>
    <row r="128" spans="1:12" ht="17.25" customHeight="1">
      <c r="A128" s="18">
        <f t="shared" si="74"/>
        <v>264.2199999999963</v>
      </c>
      <c r="B128" s="18">
        <f t="shared" si="75"/>
        <v>2.4700000000000153</v>
      </c>
      <c r="C128" s="20">
        <f t="shared" si="83"/>
        <v>757.6000000000017</v>
      </c>
      <c r="D128" s="18">
        <f t="shared" si="77"/>
        <v>264.7199999999958</v>
      </c>
      <c r="E128" s="19">
        <f t="shared" si="78"/>
        <v>2.9700000000000046</v>
      </c>
      <c r="F128" s="20"/>
      <c r="G128" s="18">
        <f t="shared" si="79"/>
        <v>265.21999999999537</v>
      </c>
      <c r="H128" s="19">
        <f t="shared" si="80"/>
        <v>3.469999999999994</v>
      </c>
      <c r="I128" s="23"/>
      <c r="J128" s="18">
        <f t="shared" si="81"/>
        <v>265.7199999999949</v>
      </c>
      <c r="K128" s="19">
        <f t="shared" si="82"/>
        <v>3.9699999999999833</v>
      </c>
      <c r="L128" s="20"/>
    </row>
    <row r="129" spans="1:12" ht="17.25" customHeight="1">
      <c r="A129" s="18">
        <f t="shared" si="74"/>
        <v>264.22999999999627</v>
      </c>
      <c r="B129" s="18">
        <f t="shared" si="75"/>
        <v>2.480000000000015</v>
      </c>
      <c r="C129" s="20">
        <f t="shared" si="83"/>
        <v>761.4000000000017</v>
      </c>
      <c r="D129" s="18">
        <f t="shared" si="77"/>
        <v>264.7299999999958</v>
      </c>
      <c r="E129" s="19">
        <f t="shared" si="78"/>
        <v>2.9800000000000044</v>
      </c>
      <c r="F129" s="20"/>
      <c r="G129" s="18">
        <f t="shared" si="79"/>
        <v>265.22999999999536</v>
      </c>
      <c r="H129" s="19">
        <f t="shared" si="80"/>
        <v>3.4799999999999938</v>
      </c>
      <c r="I129" s="23"/>
      <c r="J129" s="18">
        <f t="shared" si="81"/>
        <v>265.7299999999949</v>
      </c>
      <c r="K129" s="19">
        <f t="shared" si="82"/>
        <v>3.979999999999983</v>
      </c>
      <c r="L129" s="20"/>
    </row>
    <row r="130" spans="1:12" ht="17.25" customHeight="1">
      <c r="A130" s="18">
        <f t="shared" si="74"/>
        <v>264.23999999999626</v>
      </c>
      <c r="B130" s="18">
        <f t="shared" si="75"/>
        <v>2.490000000000015</v>
      </c>
      <c r="C130" s="20">
        <f t="shared" si="83"/>
        <v>765.2000000000016</v>
      </c>
      <c r="D130" s="18">
        <f t="shared" si="77"/>
        <v>264.7399999999958</v>
      </c>
      <c r="E130" s="19">
        <f t="shared" si="78"/>
        <v>2.990000000000004</v>
      </c>
      <c r="F130" s="20"/>
      <c r="G130" s="18">
        <f t="shared" si="79"/>
        <v>265.23999999999535</v>
      </c>
      <c r="H130" s="19">
        <f t="shared" si="80"/>
        <v>3.4899999999999936</v>
      </c>
      <c r="I130" s="23"/>
      <c r="J130" s="18">
        <f t="shared" si="81"/>
        <v>265.7399999999949</v>
      </c>
      <c r="K130" s="19">
        <f t="shared" si="82"/>
        <v>3.989999999999983</v>
      </c>
      <c r="L130" s="20"/>
    </row>
    <row r="131" spans="1:12" ht="17.25" customHeight="1">
      <c r="A131" s="18">
        <f t="shared" si="74"/>
        <v>264.24999999999625</v>
      </c>
      <c r="B131" s="18">
        <f t="shared" si="75"/>
        <v>2.5000000000000147</v>
      </c>
      <c r="C131" s="20">
        <f t="shared" si="83"/>
        <v>769.0000000000016</v>
      </c>
      <c r="D131" s="18">
        <f t="shared" si="77"/>
        <v>264.7499999999958</v>
      </c>
      <c r="E131" s="19">
        <f t="shared" si="78"/>
        <v>3.000000000000004</v>
      </c>
      <c r="F131" s="20"/>
      <c r="G131" s="18">
        <f t="shared" si="79"/>
        <v>265.24999999999534</v>
      </c>
      <c r="H131" s="19">
        <f t="shared" si="80"/>
        <v>3.4999999999999933</v>
      </c>
      <c r="I131" s="23"/>
      <c r="J131" s="18">
        <f t="shared" si="81"/>
        <v>265.7499999999949</v>
      </c>
      <c r="K131" s="19">
        <f t="shared" si="82"/>
        <v>3.9999999999999827</v>
      </c>
      <c r="L131" s="20"/>
    </row>
    <row r="132" spans="1:12" ht="17.25" customHeight="1">
      <c r="A132" s="18">
        <f t="shared" si="74"/>
        <v>264.25999999999624</v>
      </c>
      <c r="B132" s="18">
        <f t="shared" si="75"/>
        <v>2.5100000000000144</v>
      </c>
      <c r="C132" s="20">
        <f t="shared" si="83"/>
        <v>772.8000000000015</v>
      </c>
      <c r="D132" s="18">
        <f t="shared" si="77"/>
        <v>264.7599999999958</v>
      </c>
      <c r="E132" s="19">
        <f t="shared" si="78"/>
        <v>3.010000000000004</v>
      </c>
      <c r="F132" s="20"/>
      <c r="G132" s="18">
        <f t="shared" si="79"/>
        <v>265.25999999999533</v>
      </c>
      <c r="H132" s="19">
        <f t="shared" si="80"/>
        <v>3.509999999999993</v>
      </c>
      <c r="I132" s="23"/>
      <c r="J132" s="18">
        <f t="shared" si="81"/>
        <v>265.7599999999949</v>
      </c>
      <c r="K132" s="19">
        <f t="shared" si="82"/>
        <v>4.009999999999983</v>
      </c>
      <c r="L132" s="20"/>
    </row>
    <row r="133" spans="1:12" ht="17.25" customHeight="1">
      <c r="A133" s="18">
        <f t="shared" si="74"/>
        <v>264.26999999999623</v>
      </c>
      <c r="B133" s="18">
        <f t="shared" si="75"/>
        <v>2.5200000000000142</v>
      </c>
      <c r="C133" s="20">
        <f t="shared" si="83"/>
        <v>776.6000000000015</v>
      </c>
      <c r="D133" s="18">
        <f t="shared" si="77"/>
        <v>264.7699999999958</v>
      </c>
      <c r="E133" s="19">
        <f t="shared" si="78"/>
        <v>3.0200000000000036</v>
      </c>
      <c r="F133" s="20"/>
      <c r="G133" s="18">
        <f t="shared" si="79"/>
        <v>265.2699999999953</v>
      </c>
      <c r="H133" s="19">
        <f t="shared" si="80"/>
        <v>3.519999999999993</v>
      </c>
      <c r="I133" s="23"/>
      <c r="J133" s="18">
        <f t="shared" si="81"/>
        <v>265.76999999999487</v>
      </c>
      <c r="K133" s="19">
        <f t="shared" si="82"/>
        <v>4.019999999999983</v>
      </c>
      <c r="L133" s="20"/>
    </row>
    <row r="134" spans="1:12" ht="17.25" customHeight="1">
      <c r="A134" s="18">
        <f t="shared" si="74"/>
        <v>264.2799999999962</v>
      </c>
      <c r="B134" s="18">
        <f t="shared" si="75"/>
        <v>2.530000000000014</v>
      </c>
      <c r="C134" s="20">
        <f t="shared" si="83"/>
        <v>780.4000000000015</v>
      </c>
      <c r="D134" s="18">
        <f t="shared" si="77"/>
        <v>264.77999999999577</v>
      </c>
      <c r="E134" s="19">
        <f t="shared" si="78"/>
        <v>3.0300000000000034</v>
      </c>
      <c r="F134" s="20"/>
      <c r="G134" s="18">
        <f t="shared" si="79"/>
        <v>265.2799999999953</v>
      </c>
      <c r="H134" s="19">
        <f t="shared" si="80"/>
        <v>3.5299999999999927</v>
      </c>
      <c r="I134" s="23"/>
      <c r="J134" s="18">
        <f t="shared" si="81"/>
        <v>265.77999999999486</v>
      </c>
      <c r="K134" s="19">
        <f t="shared" si="82"/>
        <v>4.0299999999999825</v>
      </c>
      <c r="L134" s="20"/>
    </row>
    <row r="135" spans="1:12" ht="17.25" customHeight="1">
      <c r="A135" s="21">
        <f t="shared" si="74"/>
        <v>264.2899999999962</v>
      </c>
      <c r="B135" s="21">
        <f t="shared" si="75"/>
        <v>2.540000000000014</v>
      </c>
      <c r="C135" s="23">
        <f t="shared" si="83"/>
        <v>784.2000000000014</v>
      </c>
      <c r="D135" s="21">
        <f t="shared" si="77"/>
        <v>264.78999999999576</v>
      </c>
      <c r="E135" s="22">
        <f t="shared" si="78"/>
        <v>3.040000000000003</v>
      </c>
      <c r="F135" s="20"/>
      <c r="G135" s="21">
        <f t="shared" si="79"/>
        <v>265.2899999999953</v>
      </c>
      <c r="H135" s="22">
        <f t="shared" si="80"/>
        <v>3.5399999999999925</v>
      </c>
      <c r="I135" s="23"/>
      <c r="J135" s="21">
        <f t="shared" si="81"/>
        <v>265.78999999999485</v>
      </c>
      <c r="K135" s="22">
        <f t="shared" si="82"/>
        <v>4.039999999999982</v>
      </c>
      <c r="L135" s="20"/>
    </row>
    <row r="136" spans="1:12" ht="17.25" customHeight="1">
      <c r="A136" s="24">
        <f t="shared" si="74"/>
        <v>264.2999999999962</v>
      </c>
      <c r="B136" s="24">
        <f t="shared" si="75"/>
        <v>2.5500000000000136</v>
      </c>
      <c r="C136" s="26">
        <f t="shared" si="83"/>
        <v>788.0000000000014</v>
      </c>
      <c r="D136" s="24">
        <f t="shared" si="77"/>
        <v>264.79999999999575</v>
      </c>
      <c r="E136" s="25">
        <f t="shared" si="78"/>
        <v>3.050000000000003</v>
      </c>
      <c r="F136" s="26"/>
      <c r="G136" s="24">
        <f t="shared" si="79"/>
        <v>265.2999999999953</v>
      </c>
      <c r="H136" s="25">
        <f t="shared" si="80"/>
        <v>3.5499999999999923</v>
      </c>
      <c r="I136" s="26"/>
      <c r="J136" s="24">
        <f t="shared" si="81"/>
        <v>265.79999999999484</v>
      </c>
      <c r="K136" s="25">
        <f t="shared" si="82"/>
        <v>4.049999999999982</v>
      </c>
      <c r="L136" s="26"/>
    </row>
    <row r="137" spans="1:12" ht="17.25" customHeight="1">
      <c r="A137" s="27">
        <f t="shared" si="74"/>
        <v>264.3099999999962</v>
      </c>
      <c r="B137" s="27">
        <f t="shared" si="75"/>
        <v>2.5600000000000134</v>
      </c>
      <c r="C137" s="29">
        <f aca="true" t="shared" si="84" ref="C137:C146">+C136+$N$48/10</f>
        <v>791.8000000000013</v>
      </c>
      <c r="D137" s="27">
        <f t="shared" si="77"/>
        <v>264.80999999999574</v>
      </c>
      <c r="E137" s="28">
        <f t="shared" si="78"/>
        <v>3.0600000000000027</v>
      </c>
      <c r="F137" s="16"/>
      <c r="G137" s="27">
        <f t="shared" si="79"/>
        <v>265.3099999999953</v>
      </c>
      <c r="H137" s="28">
        <f t="shared" si="80"/>
        <v>3.559999999999992</v>
      </c>
      <c r="I137" s="16"/>
      <c r="J137" s="27">
        <f t="shared" si="81"/>
        <v>265.80999999999483</v>
      </c>
      <c r="K137" s="28">
        <f t="shared" si="82"/>
        <v>4.059999999999982</v>
      </c>
      <c r="L137" s="16"/>
    </row>
    <row r="138" spans="1:12" ht="17.25" customHeight="1">
      <c r="A138" s="18">
        <f t="shared" si="74"/>
        <v>264.3199999999962</v>
      </c>
      <c r="B138" s="18">
        <f t="shared" si="75"/>
        <v>2.570000000000013</v>
      </c>
      <c r="C138" s="20">
        <f t="shared" si="84"/>
        <v>795.6000000000013</v>
      </c>
      <c r="D138" s="18">
        <f t="shared" si="77"/>
        <v>264.81999999999573</v>
      </c>
      <c r="E138" s="19">
        <f t="shared" si="78"/>
        <v>3.0700000000000025</v>
      </c>
      <c r="F138" s="20"/>
      <c r="G138" s="18">
        <f t="shared" si="79"/>
        <v>265.3199999999953</v>
      </c>
      <c r="H138" s="19">
        <f t="shared" si="80"/>
        <v>3.569999999999992</v>
      </c>
      <c r="I138" s="20"/>
      <c r="J138" s="18">
        <f t="shared" si="81"/>
        <v>265.8199999999948</v>
      </c>
      <c r="K138" s="19">
        <f t="shared" si="82"/>
        <v>4.069999999999982</v>
      </c>
      <c r="L138" s="20"/>
    </row>
    <row r="139" spans="1:12" ht="17.25" customHeight="1">
      <c r="A139" s="18">
        <f t="shared" si="74"/>
        <v>264.3299999999962</v>
      </c>
      <c r="B139" s="18">
        <f t="shared" si="75"/>
        <v>2.580000000000013</v>
      </c>
      <c r="C139" s="20">
        <f t="shared" si="84"/>
        <v>799.4000000000012</v>
      </c>
      <c r="D139" s="18">
        <f t="shared" si="77"/>
        <v>264.8299999999957</v>
      </c>
      <c r="E139" s="19">
        <f t="shared" si="78"/>
        <v>3.0800000000000023</v>
      </c>
      <c r="F139" s="20"/>
      <c r="G139" s="40">
        <f t="shared" si="79"/>
        <v>265.32999999999527</v>
      </c>
      <c r="H139" s="41">
        <f t="shared" si="80"/>
        <v>3.5799999999999916</v>
      </c>
      <c r="I139" s="20"/>
      <c r="J139" s="18">
        <f t="shared" si="81"/>
        <v>265.8299999999948</v>
      </c>
      <c r="K139" s="19">
        <f t="shared" si="82"/>
        <v>4.079999999999981</v>
      </c>
      <c r="L139" s="20"/>
    </row>
    <row r="140" spans="1:12" ht="17.25" customHeight="1">
      <c r="A140" s="18">
        <f t="shared" si="74"/>
        <v>264.33999999999617</v>
      </c>
      <c r="B140" s="18">
        <f t="shared" si="75"/>
        <v>2.5900000000000127</v>
      </c>
      <c r="C140" s="20">
        <f t="shared" si="84"/>
        <v>803.2000000000012</v>
      </c>
      <c r="D140" s="18">
        <f t="shared" si="77"/>
        <v>264.8399999999957</v>
      </c>
      <c r="E140" s="19">
        <f t="shared" si="78"/>
        <v>3.090000000000002</v>
      </c>
      <c r="F140" s="20"/>
      <c r="G140" s="18">
        <f t="shared" si="79"/>
        <v>265.33999999999526</v>
      </c>
      <c r="H140" s="19">
        <f t="shared" si="80"/>
        <v>3.5899999999999914</v>
      </c>
      <c r="I140" s="20"/>
      <c r="J140" s="18">
        <f t="shared" si="81"/>
        <v>265.8399999999948</v>
      </c>
      <c r="K140" s="19">
        <f t="shared" si="82"/>
        <v>4.089999999999981</v>
      </c>
      <c r="L140" s="20"/>
    </row>
    <row r="141" spans="1:12" ht="17.25" customHeight="1">
      <c r="A141" s="18">
        <f t="shared" si="74"/>
        <v>264.34999999999616</v>
      </c>
      <c r="B141" s="18">
        <f t="shared" si="75"/>
        <v>2.6000000000000125</v>
      </c>
      <c r="C141" s="20">
        <f t="shared" si="84"/>
        <v>807.0000000000011</v>
      </c>
      <c r="D141" s="18">
        <f t="shared" si="77"/>
        <v>264.8499999999957</v>
      </c>
      <c r="E141" s="19">
        <f t="shared" si="78"/>
        <v>3.100000000000002</v>
      </c>
      <c r="F141" s="20"/>
      <c r="G141" s="18">
        <f t="shared" si="79"/>
        <v>265.34999999999525</v>
      </c>
      <c r="H141" s="19">
        <f t="shared" si="80"/>
        <v>3.599999999999991</v>
      </c>
      <c r="I141" s="20"/>
      <c r="J141" s="18">
        <f t="shared" si="81"/>
        <v>265.8499999999948</v>
      </c>
      <c r="K141" s="19">
        <f t="shared" si="82"/>
        <v>4.099999999999981</v>
      </c>
      <c r="L141" s="20"/>
    </row>
    <row r="142" spans="1:12" ht="17.25" customHeight="1">
      <c r="A142" s="18">
        <f t="shared" si="74"/>
        <v>264.35999999999615</v>
      </c>
      <c r="B142" s="18">
        <f t="shared" si="75"/>
        <v>2.6100000000000123</v>
      </c>
      <c r="C142" s="20">
        <f t="shared" si="84"/>
        <v>810.8000000000011</v>
      </c>
      <c r="D142" s="18">
        <f t="shared" si="77"/>
        <v>264.8599999999957</v>
      </c>
      <c r="E142" s="19">
        <f t="shared" si="78"/>
        <v>3.1100000000000017</v>
      </c>
      <c r="F142" s="20"/>
      <c r="G142" s="18">
        <f t="shared" si="79"/>
        <v>265.35999999999524</v>
      </c>
      <c r="H142" s="19">
        <f t="shared" si="80"/>
        <v>3.609999999999991</v>
      </c>
      <c r="I142" s="20"/>
      <c r="J142" s="18">
        <f t="shared" si="81"/>
        <v>265.8599999999948</v>
      </c>
      <c r="K142" s="19">
        <f t="shared" si="82"/>
        <v>4.109999999999981</v>
      </c>
      <c r="L142" s="20"/>
    </row>
    <row r="143" spans="1:12" ht="17.25" customHeight="1">
      <c r="A143" s="18">
        <f t="shared" si="74"/>
        <v>264.36999999999614</v>
      </c>
      <c r="B143" s="18">
        <f t="shared" si="75"/>
        <v>2.620000000000012</v>
      </c>
      <c r="C143" s="20">
        <f t="shared" si="84"/>
        <v>814.600000000001</v>
      </c>
      <c r="D143" s="18">
        <f t="shared" si="77"/>
        <v>264.8699999999957</v>
      </c>
      <c r="E143" s="19">
        <f t="shared" si="78"/>
        <v>3.1200000000000014</v>
      </c>
      <c r="F143" s="20"/>
      <c r="G143" s="18">
        <f t="shared" si="79"/>
        <v>265.36999999999523</v>
      </c>
      <c r="H143" s="19">
        <f t="shared" si="80"/>
        <v>3.619999999999991</v>
      </c>
      <c r="I143" s="20"/>
      <c r="J143" s="18">
        <f t="shared" si="81"/>
        <v>265.8699999999948</v>
      </c>
      <c r="K143" s="19">
        <f t="shared" si="82"/>
        <v>4.119999999999981</v>
      </c>
      <c r="L143" s="20"/>
    </row>
    <row r="144" spans="1:12" ht="17.25" customHeight="1">
      <c r="A144" s="18">
        <f t="shared" si="74"/>
        <v>264.37999999999613</v>
      </c>
      <c r="B144" s="18">
        <f t="shared" si="75"/>
        <v>2.630000000000012</v>
      </c>
      <c r="C144" s="20">
        <f t="shared" si="84"/>
        <v>818.400000000001</v>
      </c>
      <c r="D144" s="18">
        <f t="shared" si="77"/>
        <v>264.8799999999957</v>
      </c>
      <c r="E144" s="19">
        <f t="shared" si="78"/>
        <v>3.1300000000000012</v>
      </c>
      <c r="F144" s="20"/>
      <c r="G144" s="18">
        <f t="shared" si="79"/>
        <v>265.3799999999952</v>
      </c>
      <c r="H144" s="19">
        <f t="shared" si="80"/>
        <v>3.6299999999999906</v>
      </c>
      <c r="I144" s="20"/>
      <c r="J144" s="18">
        <f t="shared" si="81"/>
        <v>265.87999999999477</v>
      </c>
      <c r="K144" s="19">
        <f t="shared" si="82"/>
        <v>4.12999999999998</v>
      </c>
      <c r="L144" s="20"/>
    </row>
    <row r="145" spans="1:12" ht="17.25" customHeight="1">
      <c r="A145" s="21">
        <f t="shared" si="74"/>
        <v>264.3899999999961</v>
      </c>
      <c r="B145" s="21">
        <f t="shared" si="75"/>
        <v>2.6400000000000117</v>
      </c>
      <c r="C145" s="23">
        <f t="shared" si="84"/>
        <v>822.200000000001</v>
      </c>
      <c r="D145" s="21">
        <f t="shared" si="77"/>
        <v>264.88999999999567</v>
      </c>
      <c r="E145" s="22">
        <f t="shared" si="78"/>
        <v>3.140000000000001</v>
      </c>
      <c r="F145" s="20"/>
      <c r="G145" s="21">
        <f t="shared" si="79"/>
        <v>265.3899999999952</v>
      </c>
      <c r="H145" s="22">
        <f t="shared" si="80"/>
        <v>3.6399999999999904</v>
      </c>
      <c r="I145" s="20"/>
      <c r="J145" s="21">
        <f t="shared" si="81"/>
        <v>265.88999999999476</v>
      </c>
      <c r="K145" s="22">
        <f t="shared" si="82"/>
        <v>4.13999999999998</v>
      </c>
      <c r="L145" s="20"/>
    </row>
    <row r="146" spans="1:12" ht="17.25" customHeight="1">
      <c r="A146" s="24">
        <f t="shared" si="74"/>
        <v>264.3999999999961</v>
      </c>
      <c r="B146" s="24">
        <f t="shared" si="75"/>
        <v>2.6500000000000115</v>
      </c>
      <c r="C146" s="26">
        <f t="shared" si="84"/>
        <v>826.0000000000009</v>
      </c>
      <c r="D146" s="24">
        <f t="shared" si="77"/>
        <v>264.89999999999566</v>
      </c>
      <c r="E146" s="25">
        <f t="shared" si="78"/>
        <v>3.150000000000001</v>
      </c>
      <c r="F146" s="26"/>
      <c r="G146" s="24">
        <f t="shared" si="79"/>
        <v>265.3999999999952</v>
      </c>
      <c r="H146" s="25">
        <f t="shared" si="80"/>
        <v>3.64999999999999</v>
      </c>
      <c r="I146" s="26"/>
      <c r="J146" s="24">
        <f t="shared" si="81"/>
        <v>265.89999999999475</v>
      </c>
      <c r="K146" s="25">
        <f t="shared" si="82"/>
        <v>4.14999999999998</v>
      </c>
      <c r="L146" s="26"/>
    </row>
    <row r="147" spans="1:12" ht="17.25" customHeight="1">
      <c r="A147" s="27">
        <f t="shared" si="74"/>
        <v>264.4099999999961</v>
      </c>
      <c r="B147" s="27">
        <f t="shared" si="75"/>
        <v>2.6600000000000112</v>
      </c>
      <c r="C147" s="29"/>
      <c r="D147" s="27">
        <f t="shared" si="77"/>
        <v>264.90999999999565</v>
      </c>
      <c r="E147" s="28">
        <f t="shared" si="78"/>
        <v>3.1600000000000006</v>
      </c>
      <c r="F147" s="16"/>
      <c r="G147" s="27">
        <f t="shared" si="79"/>
        <v>265.4099999999952</v>
      </c>
      <c r="H147" s="28">
        <f t="shared" si="80"/>
        <v>3.65999999999999</v>
      </c>
      <c r="I147" s="16"/>
      <c r="J147" s="27">
        <f t="shared" si="81"/>
        <v>265.90999999999474</v>
      </c>
      <c r="K147" s="28">
        <f t="shared" si="82"/>
        <v>4.15999999999998</v>
      </c>
      <c r="L147" s="16"/>
    </row>
    <row r="148" spans="1:12" ht="17.25" customHeight="1">
      <c r="A148" s="18">
        <f t="shared" si="74"/>
        <v>264.4199999999961</v>
      </c>
      <c r="B148" s="18">
        <f t="shared" si="75"/>
        <v>2.670000000000011</v>
      </c>
      <c r="C148" s="20"/>
      <c r="D148" s="18">
        <f t="shared" si="77"/>
        <v>264.91999999999564</v>
      </c>
      <c r="E148" s="19">
        <f t="shared" si="78"/>
        <v>3.1700000000000004</v>
      </c>
      <c r="F148" s="20"/>
      <c r="G148" s="18">
        <f t="shared" si="79"/>
        <v>265.4199999999952</v>
      </c>
      <c r="H148" s="19">
        <f t="shared" si="80"/>
        <v>3.6699999999999897</v>
      </c>
      <c r="I148" s="20"/>
      <c r="J148" s="18">
        <f t="shared" si="81"/>
        <v>265.91999999999473</v>
      </c>
      <c r="K148" s="19">
        <f t="shared" si="82"/>
        <v>4.1699999999999795</v>
      </c>
      <c r="L148" s="20"/>
    </row>
    <row r="149" spans="1:12" ht="17.25" customHeight="1">
      <c r="A149" s="18">
        <f aca="true" t="shared" si="85" ref="A149:A165">+A148+0.01</f>
        <v>264.4299999999961</v>
      </c>
      <c r="B149" s="18">
        <f aca="true" t="shared" si="86" ref="B149:B165">B148+0.01</f>
        <v>2.680000000000011</v>
      </c>
      <c r="C149" s="20"/>
      <c r="D149" s="18">
        <f aca="true" t="shared" si="87" ref="D149:D165">+D148+0.01</f>
        <v>264.92999999999563</v>
      </c>
      <c r="E149" s="19">
        <f aca="true" t="shared" si="88" ref="E149:E165">E148+0.01</f>
        <v>3.18</v>
      </c>
      <c r="F149" s="20"/>
      <c r="G149" s="18">
        <f aca="true" t="shared" si="89" ref="G149:G165">+G148+0.01</f>
        <v>265.4299999999952</v>
      </c>
      <c r="H149" s="19">
        <f aca="true" t="shared" si="90" ref="H149:H165">H148+0.01</f>
        <v>3.6799999999999895</v>
      </c>
      <c r="I149" s="20"/>
      <c r="J149" s="18">
        <f aca="true" t="shared" si="91" ref="J149:J165">+J148+0.01</f>
        <v>265.9299999999947</v>
      </c>
      <c r="K149" s="19">
        <f aca="true" t="shared" si="92" ref="K149:K165">K148+0.01</f>
        <v>4.179999999999979</v>
      </c>
      <c r="L149" s="20"/>
    </row>
    <row r="150" spans="1:12" ht="17.25" customHeight="1">
      <c r="A150" s="18">
        <f t="shared" si="85"/>
        <v>264.4399999999961</v>
      </c>
      <c r="B150" s="18">
        <f t="shared" si="86"/>
        <v>2.6900000000000106</v>
      </c>
      <c r="C150" s="20"/>
      <c r="D150" s="18">
        <f t="shared" si="87"/>
        <v>264.9399999999956</v>
      </c>
      <c r="E150" s="19">
        <f t="shared" si="88"/>
        <v>3.19</v>
      </c>
      <c r="F150" s="20"/>
      <c r="G150" s="18">
        <f t="shared" si="89"/>
        <v>265.43999999999517</v>
      </c>
      <c r="H150" s="19">
        <f t="shared" si="90"/>
        <v>3.6899999999999893</v>
      </c>
      <c r="I150" s="20"/>
      <c r="J150" s="18">
        <f t="shared" si="91"/>
        <v>265.9399999999947</v>
      </c>
      <c r="K150" s="19">
        <f t="shared" si="92"/>
        <v>4.189999999999979</v>
      </c>
      <c r="L150" s="20"/>
    </row>
    <row r="151" spans="1:12" ht="17.25" customHeight="1">
      <c r="A151" s="18">
        <f t="shared" si="85"/>
        <v>264.44999999999607</v>
      </c>
      <c r="B151" s="18">
        <f t="shared" si="86"/>
        <v>2.7000000000000104</v>
      </c>
      <c r="C151" s="20"/>
      <c r="D151" s="18">
        <f t="shared" si="87"/>
        <v>264.9499999999956</v>
      </c>
      <c r="E151" s="19">
        <f t="shared" si="88"/>
        <v>3.1999999999999997</v>
      </c>
      <c r="F151" s="20"/>
      <c r="G151" s="18">
        <f t="shared" si="89"/>
        <v>265.44999999999516</v>
      </c>
      <c r="H151" s="19">
        <f t="shared" si="90"/>
        <v>3.699999999999989</v>
      </c>
      <c r="I151" s="20"/>
      <c r="J151" s="18">
        <f t="shared" si="91"/>
        <v>265.9499999999947</v>
      </c>
      <c r="K151" s="19">
        <f t="shared" si="92"/>
        <v>4.199999999999979</v>
      </c>
      <c r="L151" s="20"/>
    </row>
    <row r="152" spans="1:12" ht="17.25" customHeight="1">
      <c r="A152" s="18">
        <f t="shared" si="85"/>
        <v>264.45999999999606</v>
      </c>
      <c r="B152" s="18">
        <f t="shared" si="86"/>
        <v>2.71000000000001</v>
      </c>
      <c r="C152" s="20"/>
      <c r="D152" s="18">
        <f t="shared" si="87"/>
        <v>264.9599999999956</v>
      </c>
      <c r="E152" s="19">
        <f t="shared" si="88"/>
        <v>3.2099999999999995</v>
      </c>
      <c r="F152" s="20"/>
      <c r="G152" s="18">
        <f t="shared" si="89"/>
        <v>265.45999999999515</v>
      </c>
      <c r="H152" s="19">
        <f t="shared" si="90"/>
        <v>3.709999999999989</v>
      </c>
      <c r="I152" s="20"/>
      <c r="J152" s="18">
        <f t="shared" si="91"/>
        <v>265.9599999999947</v>
      </c>
      <c r="K152" s="19">
        <f t="shared" si="92"/>
        <v>4.209999999999979</v>
      </c>
      <c r="L152" s="20"/>
    </row>
    <row r="153" spans="1:12" ht="17.25" customHeight="1">
      <c r="A153" s="18">
        <f t="shared" si="85"/>
        <v>264.46999999999605</v>
      </c>
      <c r="B153" s="18">
        <f t="shared" si="86"/>
        <v>2.72000000000001</v>
      </c>
      <c r="C153" s="20"/>
      <c r="D153" s="18">
        <f t="shared" si="87"/>
        <v>264.9699999999956</v>
      </c>
      <c r="E153" s="19">
        <f t="shared" si="88"/>
        <v>3.2199999999999993</v>
      </c>
      <c r="F153" s="20"/>
      <c r="G153" s="18">
        <f t="shared" si="89"/>
        <v>265.46999999999514</v>
      </c>
      <c r="H153" s="19">
        <f t="shared" si="90"/>
        <v>3.7199999999999886</v>
      </c>
      <c r="I153" s="20"/>
      <c r="J153" s="18">
        <f t="shared" si="91"/>
        <v>265.9699999999947</v>
      </c>
      <c r="K153" s="19">
        <f t="shared" si="92"/>
        <v>4.219999999999978</v>
      </c>
      <c r="L153" s="20"/>
    </row>
    <row r="154" spans="1:12" ht="17.25" customHeight="1">
      <c r="A154" s="18">
        <f t="shared" si="85"/>
        <v>264.47999999999604</v>
      </c>
      <c r="B154" s="18">
        <f t="shared" si="86"/>
        <v>2.7300000000000098</v>
      </c>
      <c r="C154" s="20"/>
      <c r="D154" s="18">
        <f t="shared" si="87"/>
        <v>264.9799999999956</v>
      </c>
      <c r="E154" s="19">
        <f t="shared" si="88"/>
        <v>3.229999999999999</v>
      </c>
      <c r="F154" s="20"/>
      <c r="G154" s="18">
        <f t="shared" si="89"/>
        <v>265.47999999999513</v>
      </c>
      <c r="H154" s="19">
        <f t="shared" si="90"/>
        <v>3.7299999999999884</v>
      </c>
      <c r="I154" s="20"/>
      <c r="J154" s="18">
        <f t="shared" si="91"/>
        <v>265.9799999999947</v>
      </c>
      <c r="K154" s="19">
        <f t="shared" si="92"/>
        <v>4.229999999999978</v>
      </c>
      <c r="L154" s="20"/>
    </row>
    <row r="155" spans="1:12" ht="17.25" customHeight="1">
      <c r="A155" s="21">
        <f t="shared" si="85"/>
        <v>264.48999999999603</v>
      </c>
      <c r="B155" s="21">
        <f t="shared" si="86"/>
        <v>2.7400000000000095</v>
      </c>
      <c r="C155" s="23"/>
      <c r="D155" s="21">
        <f t="shared" si="87"/>
        <v>264.9899999999956</v>
      </c>
      <c r="E155" s="22">
        <f t="shared" si="88"/>
        <v>3.239999999999999</v>
      </c>
      <c r="F155" s="20"/>
      <c r="G155" s="21">
        <f t="shared" si="89"/>
        <v>265.4899999999951</v>
      </c>
      <c r="H155" s="22">
        <f t="shared" si="90"/>
        <v>3.7399999999999882</v>
      </c>
      <c r="I155" s="20"/>
      <c r="J155" s="21">
        <f t="shared" si="91"/>
        <v>265.98999999999467</v>
      </c>
      <c r="K155" s="22">
        <f t="shared" si="92"/>
        <v>4.239999999999978</v>
      </c>
      <c r="L155" s="20"/>
    </row>
    <row r="156" spans="1:12" ht="17.25" customHeight="1">
      <c r="A156" s="24">
        <f t="shared" si="85"/>
        <v>264.499999999996</v>
      </c>
      <c r="B156" s="24">
        <f t="shared" si="86"/>
        <v>2.7500000000000093</v>
      </c>
      <c r="C156" s="26"/>
      <c r="D156" s="24">
        <f t="shared" si="87"/>
        <v>264.99999999999557</v>
      </c>
      <c r="E156" s="25">
        <f t="shared" si="88"/>
        <v>3.2499999999999987</v>
      </c>
      <c r="F156" s="26"/>
      <c r="G156" s="24">
        <f t="shared" si="89"/>
        <v>265.4999999999951</v>
      </c>
      <c r="H156" s="25">
        <f t="shared" si="90"/>
        <v>3.749999999999988</v>
      </c>
      <c r="I156" s="26"/>
      <c r="J156" s="24">
        <f t="shared" si="91"/>
        <v>265.99999999999466</v>
      </c>
      <c r="K156" s="25">
        <f t="shared" si="92"/>
        <v>4.249999999999978</v>
      </c>
      <c r="L156" s="26"/>
    </row>
    <row r="157" spans="1:12" ht="17.25" customHeight="1">
      <c r="A157" s="27">
        <f t="shared" si="85"/>
        <v>264.509999999996</v>
      </c>
      <c r="B157" s="27">
        <f t="shared" si="86"/>
        <v>2.760000000000009</v>
      </c>
      <c r="C157" s="16"/>
      <c r="D157" s="27">
        <f t="shared" si="87"/>
        <v>265.00999999999556</v>
      </c>
      <c r="E157" s="28">
        <f t="shared" si="88"/>
        <v>3.2599999999999985</v>
      </c>
      <c r="F157" s="16"/>
      <c r="G157" s="27">
        <f t="shared" si="89"/>
        <v>265.5099999999951</v>
      </c>
      <c r="H157" s="28">
        <f t="shared" si="90"/>
        <v>3.759999999999988</v>
      </c>
      <c r="I157" s="16"/>
      <c r="J157" s="27">
        <f t="shared" si="91"/>
        <v>266.00999999999465</v>
      </c>
      <c r="K157" s="28">
        <f t="shared" si="92"/>
        <v>4.259999999999978</v>
      </c>
      <c r="L157" s="16"/>
    </row>
    <row r="158" spans="1:12" ht="17.25" customHeight="1">
      <c r="A158" s="18">
        <f t="shared" si="85"/>
        <v>264.519999999996</v>
      </c>
      <c r="B158" s="18">
        <f t="shared" si="86"/>
        <v>2.770000000000009</v>
      </c>
      <c r="C158" s="20"/>
      <c r="D158" s="18">
        <f t="shared" si="87"/>
        <v>265.01999999999555</v>
      </c>
      <c r="E158" s="19">
        <f t="shared" si="88"/>
        <v>3.2699999999999982</v>
      </c>
      <c r="F158" s="20"/>
      <c r="G158" s="18">
        <f t="shared" si="89"/>
        <v>265.5199999999951</v>
      </c>
      <c r="H158" s="19">
        <f t="shared" si="90"/>
        <v>3.7699999999999876</v>
      </c>
      <c r="I158" s="20"/>
      <c r="J158" s="18">
        <f t="shared" si="91"/>
        <v>266.01999999999464</v>
      </c>
      <c r="K158" s="19">
        <f t="shared" si="92"/>
        <v>4.269999999999977</v>
      </c>
      <c r="L158" s="20"/>
    </row>
    <row r="159" spans="1:12" ht="17.25" customHeight="1">
      <c r="A159" s="18">
        <f t="shared" si="85"/>
        <v>264.529999999996</v>
      </c>
      <c r="B159" s="18">
        <f t="shared" si="86"/>
        <v>2.7800000000000087</v>
      </c>
      <c r="C159" s="20"/>
      <c r="D159" s="18">
        <f t="shared" si="87"/>
        <v>265.02999999999554</v>
      </c>
      <c r="E159" s="19">
        <f t="shared" si="88"/>
        <v>3.279999999999998</v>
      </c>
      <c r="F159" s="20"/>
      <c r="G159" s="18">
        <f t="shared" si="89"/>
        <v>265.5299999999951</v>
      </c>
      <c r="H159" s="19">
        <f t="shared" si="90"/>
        <v>3.7799999999999874</v>
      </c>
      <c r="I159" s="20"/>
      <c r="J159" s="18">
        <f t="shared" si="91"/>
        <v>266.02999999999463</v>
      </c>
      <c r="K159" s="19">
        <f t="shared" si="92"/>
        <v>4.279999999999977</v>
      </c>
      <c r="L159" s="20"/>
    </row>
    <row r="160" spans="1:12" ht="17.25" customHeight="1">
      <c r="A160" s="18">
        <f t="shared" si="85"/>
        <v>264.539999999996</v>
      </c>
      <c r="B160" s="18">
        <f t="shared" si="86"/>
        <v>2.7900000000000085</v>
      </c>
      <c r="C160" s="20"/>
      <c r="D160" s="18">
        <f t="shared" si="87"/>
        <v>265.03999999999553</v>
      </c>
      <c r="E160" s="19">
        <f t="shared" si="88"/>
        <v>3.289999999999998</v>
      </c>
      <c r="F160" s="20"/>
      <c r="G160" s="18">
        <f t="shared" si="89"/>
        <v>265.5399999999951</v>
      </c>
      <c r="H160" s="19">
        <f t="shared" si="90"/>
        <v>3.789999999999987</v>
      </c>
      <c r="I160" s="20"/>
      <c r="J160" s="18">
        <f t="shared" si="91"/>
        <v>266.0399999999946</v>
      </c>
      <c r="K160" s="19">
        <f t="shared" si="92"/>
        <v>4.289999999999977</v>
      </c>
      <c r="L160" s="20"/>
    </row>
    <row r="161" spans="1:12" ht="17.25" customHeight="1">
      <c r="A161" s="18">
        <f t="shared" si="85"/>
        <v>264.549999999996</v>
      </c>
      <c r="B161" s="18">
        <f t="shared" si="86"/>
        <v>2.8000000000000083</v>
      </c>
      <c r="C161" s="20"/>
      <c r="D161" s="30">
        <f t="shared" si="87"/>
        <v>265.0499999999955</v>
      </c>
      <c r="E161" s="31">
        <f t="shared" si="88"/>
        <v>3.2999999999999976</v>
      </c>
      <c r="F161" s="20"/>
      <c r="G161" s="18">
        <f t="shared" si="89"/>
        <v>265.54999999999507</v>
      </c>
      <c r="H161" s="19">
        <f t="shared" si="90"/>
        <v>3.799999999999987</v>
      </c>
      <c r="I161" s="20"/>
      <c r="J161" s="30">
        <f t="shared" si="91"/>
        <v>266.0499999999946</v>
      </c>
      <c r="K161" s="31">
        <f t="shared" si="92"/>
        <v>4.299999999999977</v>
      </c>
      <c r="L161" s="20"/>
    </row>
    <row r="162" spans="1:12" ht="17.25" customHeight="1">
      <c r="A162" s="18">
        <f t="shared" si="85"/>
        <v>264.55999999999597</v>
      </c>
      <c r="B162" s="18">
        <f t="shared" si="86"/>
        <v>2.810000000000008</v>
      </c>
      <c r="C162" s="20"/>
      <c r="D162" s="18">
        <f t="shared" si="87"/>
        <v>265.0599999999955</v>
      </c>
      <c r="E162" s="19">
        <f t="shared" si="88"/>
        <v>3.3099999999999974</v>
      </c>
      <c r="F162" s="20"/>
      <c r="G162" s="18">
        <f t="shared" si="89"/>
        <v>265.55999999999506</v>
      </c>
      <c r="H162" s="19">
        <f t="shared" si="90"/>
        <v>3.8099999999999867</v>
      </c>
      <c r="I162" s="20"/>
      <c r="J162" s="18">
        <f t="shared" si="91"/>
        <v>266.0599999999946</v>
      </c>
      <c r="K162" s="19">
        <f t="shared" si="92"/>
        <v>4.3099999999999765</v>
      </c>
      <c r="L162" s="20"/>
    </row>
    <row r="163" spans="1:12" ht="17.25" customHeight="1">
      <c r="A163" s="18">
        <f t="shared" si="85"/>
        <v>264.56999999999596</v>
      </c>
      <c r="B163" s="18">
        <f t="shared" si="86"/>
        <v>2.820000000000008</v>
      </c>
      <c r="C163" s="20"/>
      <c r="D163" s="18">
        <f t="shared" si="87"/>
        <v>265.0699999999955</v>
      </c>
      <c r="E163" s="19">
        <f t="shared" si="88"/>
        <v>3.319999999999997</v>
      </c>
      <c r="F163" s="20"/>
      <c r="G163" s="18">
        <f t="shared" si="89"/>
        <v>265.56999999999505</v>
      </c>
      <c r="H163" s="19">
        <f t="shared" si="90"/>
        <v>3.8199999999999865</v>
      </c>
      <c r="I163" s="20"/>
      <c r="J163" s="18">
        <f t="shared" si="91"/>
        <v>266.0699999999946</v>
      </c>
      <c r="K163" s="19">
        <f t="shared" si="92"/>
        <v>4.319999999999976</v>
      </c>
      <c r="L163" s="20"/>
    </row>
    <row r="164" spans="1:12" ht="17.25" customHeight="1">
      <c r="A164" s="18">
        <f t="shared" si="85"/>
        <v>264.57999999999595</v>
      </c>
      <c r="B164" s="18">
        <f t="shared" si="86"/>
        <v>2.8300000000000076</v>
      </c>
      <c r="C164" s="20"/>
      <c r="D164" s="18">
        <f t="shared" si="87"/>
        <v>265.0799999999955</v>
      </c>
      <c r="E164" s="19">
        <f t="shared" si="88"/>
        <v>3.329999999999997</v>
      </c>
      <c r="F164" s="20"/>
      <c r="G164" s="18">
        <f t="shared" si="89"/>
        <v>265.57999999999504</v>
      </c>
      <c r="H164" s="19">
        <f t="shared" si="90"/>
        <v>3.8299999999999863</v>
      </c>
      <c r="I164" s="20"/>
      <c r="J164" s="18">
        <f t="shared" si="91"/>
        <v>266.0799999999946</v>
      </c>
      <c r="K164" s="19">
        <f t="shared" si="92"/>
        <v>4.329999999999976</v>
      </c>
      <c r="L164" s="20"/>
    </row>
    <row r="165" spans="1:12" ht="17.25" customHeight="1">
      <c r="A165" s="24">
        <f t="shared" si="85"/>
        <v>264.58999999999594</v>
      </c>
      <c r="B165" s="24">
        <f t="shared" si="86"/>
        <v>2.8400000000000074</v>
      </c>
      <c r="C165" s="26"/>
      <c r="D165" s="24">
        <f t="shared" si="87"/>
        <v>265.0899999999955</v>
      </c>
      <c r="E165" s="25">
        <f t="shared" si="88"/>
        <v>3.3399999999999967</v>
      </c>
      <c r="F165" s="26"/>
      <c r="G165" s="24">
        <f t="shared" si="89"/>
        <v>265.58999999999503</v>
      </c>
      <c r="H165" s="25">
        <f t="shared" si="90"/>
        <v>3.839999999999986</v>
      </c>
      <c r="I165" s="26"/>
      <c r="J165" s="24">
        <f t="shared" si="91"/>
        <v>266.0899999999946</v>
      </c>
      <c r="K165" s="25">
        <f t="shared" si="92"/>
        <v>4.339999999999976</v>
      </c>
      <c r="L165" s="26"/>
    </row>
    <row r="166" spans="1:12" ht="24.7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4.7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4.75" customHeight="1">
      <c r="A168" s="9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4.75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</row>
    <row r="170" spans="1:12" ht="24.75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</row>
    <row r="171" spans="1:12" ht="17.2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</row>
    <row r="172" spans="1:12" ht="17.25" customHeight="1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</row>
    <row r="173" spans="1:12" ht="17.25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</row>
    <row r="174" spans="1:12" ht="17.25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</row>
    <row r="175" spans="1:12" ht="17.25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</row>
    <row r="176" spans="1:12" ht="17.25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</row>
    <row r="177" spans="1:12" ht="17.25" customHeight="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</row>
    <row r="178" spans="1:12" ht="17.25" customHeight="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</row>
    <row r="179" spans="1:12" ht="17.25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</row>
    <row r="180" spans="1:12" ht="17.25" customHeight="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</row>
    <row r="181" spans="1:12" ht="17.2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</row>
    <row r="182" spans="1:12" ht="17.25" customHeight="1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</row>
    <row r="183" spans="1:12" ht="17.25" customHeight="1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</row>
    <row r="184" spans="1:12" ht="17.25" customHeight="1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</row>
    <row r="185" spans="1:12" ht="17.25" customHeight="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</row>
    <row r="186" spans="1:12" ht="17.25" customHeight="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</row>
    <row r="187" spans="1:12" ht="17.25" customHeight="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</row>
    <row r="188" spans="1:12" ht="17.25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</row>
    <row r="189" spans="1:12" ht="17.25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</row>
    <row r="190" spans="1:12" ht="17.25" customHeight="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</row>
    <row r="191" spans="1:12" ht="17.2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</row>
    <row r="192" spans="1:12" ht="17.25" customHeight="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</row>
    <row r="193" spans="1:12" ht="17.25" customHeight="1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</row>
    <row r="194" spans="1:12" ht="17.25" customHeight="1">
      <c r="A194" s="43"/>
      <c r="B194" s="43"/>
      <c r="C194" s="43"/>
      <c r="D194" s="43"/>
      <c r="E194" s="43"/>
      <c r="F194" s="43"/>
      <c r="G194" s="44"/>
      <c r="H194" s="44"/>
      <c r="I194" s="43"/>
      <c r="J194" s="43"/>
      <c r="K194" s="43"/>
      <c r="L194" s="43"/>
    </row>
    <row r="195" spans="1:12" ht="17.2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</row>
    <row r="196" spans="1:12" ht="17.25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</row>
    <row r="197" spans="1:12" ht="17.2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</row>
    <row r="198" spans="1:12" ht="17.25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</row>
    <row r="199" spans="1:12" ht="17.25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</row>
    <row r="200" spans="1:12" ht="17.25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</row>
    <row r="201" spans="1:12" ht="17.2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</row>
    <row r="202" spans="1:12" ht="17.25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</row>
    <row r="203" spans="1:12" ht="17.25" customHeight="1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</row>
    <row r="204" spans="1:12" ht="17.25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</row>
    <row r="205" spans="1:12" ht="17.25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</row>
    <row r="206" spans="1:12" ht="17.25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</row>
    <row r="207" spans="1:12" ht="17.25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</row>
    <row r="208" spans="1:12" ht="17.25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</row>
    <row r="209" spans="1:12" ht="17.25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</row>
    <row r="210" spans="1:12" ht="17.25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</row>
    <row r="211" spans="1:12" ht="17.2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</row>
    <row r="212" spans="1:12" ht="17.25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</row>
    <row r="213" spans="1:12" ht="17.25" customHeight="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</row>
    <row r="214" spans="1:12" ht="17.25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</row>
    <row r="215" spans="1:12" ht="17.25" customHeight="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</row>
    <row r="216" spans="1:12" ht="17.25" customHeight="1">
      <c r="A216" s="43"/>
      <c r="B216" s="43"/>
      <c r="C216" s="43"/>
      <c r="D216" s="45"/>
      <c r="E216" s="45"/>
      <c r="F216" s="43"/>
      <c r="G216" s="43"/>
      <c r="H216" s="43"/>
      <c r="I216" s="43"/>
      <c r="J216" s="45"/>
      <c r="K216" s="45"/>
      <c r="L216" s="43"/>
    </row>
    <row r="217" spans="1:12" ht="17.25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</row>
    <row r="218" spans="1:12" ht="17.25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</row>
    <row r="219" spans="1:12" ht="17.25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</row>
    <row r="220" spans="1:12" ht="17.25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</row>
    <row r="221" spans="1:12" ht="24.75" customHeight="1">
      <c r="A221" s="46"/>
      <c r="B221" s="46"/>
      <c r="C221" s="46"/>
      <c r="D221" s="46"/>
      <c r="E221" s="46"/>
      <c r="F221" s="46"/>
      <c r="G221" s="46"/>
      <c r="H221" s="46"/>
      <c r="I221" s="47"/>
      <c r="J221" s="47"/>
      <c r="K221" s="47"/>
      <c r="L221" s="47"/>
    </row>
    <row r="222" spans="1:12" ht="24.75" customHeight="1">
      <c r="A222" s="46"/>
      <c r="B222" s="46"/>
      <c r="C222" s="46"/>
      <c r="D222" s="46"/>
      <c r="E222" s="46"/>
      <c r="F222" s="46"/>
      <c r="G222" s="46"/>
      <c r="H222" s="46"/>
      <c r="I222" s="47"/>
      <c r="J222" s="47"/>
      <c r="K222" s="47"/>
      <c r="L222" s="47"/>
    </row>
    <row r="223" spans="1:12" ht="24.75" customHeight="1">
      <c r="A223" s="48"/>
      <c r="B223" s="46"/>
      <c r="C223" s="46"/>
      <c r="D223" s="46"/>
      <c r="E223" s="46"/>
      <c r="F223" s="46"/>
      <c r="G223" s="46"/>
      <c r="H223" s="46"/>
      <c r="I223" s="47"/>
      <c r="J223" s="47"/>
      <c r="K223" s="47"/>
      <c r="L223" s="47"/>
    </row>
    <row r="224" spans="1:12" ht="24.75" customHeight="1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</row>
    <row r="225" spans="1:12" ht="24.75" customHeight="1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</row>
    <row r="226" spans="1:12" ht="17.25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</row>
    <row r="227" spans="1:12" ht="17.25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</row>
    <row r="228" spans="1:12" ht="17.25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</row>
    <row r="229" spans="1:12" ht="17.25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</row>
    <row r="230" spans="1:12" ht="17.25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</row>
    <row r="231" spans="1:12" ht="17.25" customHeight="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</row>
    <row r="232" spans="1:12" ht="17.25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</row>
    <row r="233" spans="1:12" ht="17.25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</row>
    <row r="234" spans="1:12" ht="17.25" customHeight="1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</row>
    <row r="235" spans="1:12" ht="17.25" customHeight="1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</row>
    <row r="236" spans="1:12" ht="17.25" customHeight="1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</row>
    <row r="237" spans="1:12" ht="17.25" customHeight="1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</row>
    <row r="238" spans="1:12" ht="17.25" customHeight="1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</row>
    <row r="239" spans="1:12" ht="17.25" customHeight="1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</row>
    <row r="240" spans="1:12" ht="17.25" customHeight="1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</row>
    <row r="241" spans="1:12" ht="17.25" customHeight="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</row>
    <row r="242" spans="1:12" ht="17.25" customHeight="1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</row>
    <row r="243" spans="1:12" ht="17.25" customHeight="1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</row>
    <row r="244" spans="1:12" ht="17.25" customHeight="1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</row>
    <row r="245" spans="1:12" ht="17.25" customHeight="1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</row>
    <row r="246" spans="1:12" ht="17.25" customHeight="1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</row>
    <row r="247" spans="1:12" ht="17.25" customHeight="1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</row>
    <row r="248" spans="1:12" ht="17.25" customHeight="1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</row>
    <row r="249" spans="1:12" ht="17.25" customHeight="1">
      <c r="A249" s="43"/>
      <c r="B249" s="43"/>
      <c r="C249" s="43"/>
      <c r="D249" s="43"/>
      <c r="E249" s="43"/>
      <c r="F249" s="43"/>
      <c r="G249" s="44"/>
      <c r="H249" s="44"/>
      <c r="I249" s="43"/>
      <c r="J249" s="43"/>
      <c r="K249" s="43"/>
      <c r="L249" s="43"/>
    </row>
    <row r="250" spans="1:12" ht="17.25" customHeight="1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</row>
    <row r="251" spans="1:12" ht="17.25" customHeight="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</row>
    <row r="252" spans="1:12" ht="17.25" customHeight="1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</row>
    <row r="253" spans="1:12" ht="17.25" customHeight="1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</row>
    <row r="254" spans="1:12" ht="17.25" customHeight="1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</row>
    <row r="255" spans="1:12" ht="17.25" customHeight="1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</row>
    <row r="256" spans="1:12" ht="17.25" customHeight="1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</row>
    <row r="257" spans="1:12" ht="17.25" customHeight="1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</row>
    <row r="258" spans="1:12" ht="17.25" customHeight="1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</row>
    <row r="259" spans="1:12" ht="17.25" customHeight="1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</row>
    <row r="260" spans="1:12" ht="17.25" customHeight="1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</row>
    <row r="261" spans="1:12" ht="17.25" customHeight="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</row>
    <row r="262" spans="1:12" ht="17.25" customHeight="1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</row>
    <row r="263" spans="1:12" ht="17.25" customHeight="1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</row>
    <row r="264" spans="1:12" ht="17.25" customHeight="1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</row>
    <row r="265" spans="1:12" ht="17.25" customHeight="1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</row>
    <row r="266" spans="1:12" ht="17.25" customHeight="1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</row>
    <row r="267" spans="1:12" ht="17.25" customHeight="1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</row>
    <row r="268" spans="1:12" ht="17.25" customHeight="1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</row>
    <row r="269" spans="1:12" ht="17.25" customHeight="1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</row>
    <row r="270" spans="1:12" ht="17.25" customHeight="1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</row>
    <row r="271" spans="1:12" ht="17.25" customHeight="1">
      <c r="A271" s="43"/>
      <c r="B271" s="43"/>
      <c r="C271" s="43"/>
      <c r="D271" s="45"/>
      <c r="E271" s="45"/>
      <c r="F271" s="43"/>
      <c r="G271" s="43"/>
      <c r="H271" s="43"/>
      <c r="I271" s="43"/>
      <c r="J271" s="45"/>
      <c r="K271" s="45"/>
      <c r="L271" s="43"/>
    </row>
    <row r="272" spans="1:12" ht="17.25" customHeight="1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</row>
    <row r="273" spans="1:12" ht="17.25" customHeight="1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</row>
    <row r="274" spans="1:12" ht="17.25" customHeight="1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</row>
    <row r="275" spans="1:12" ht="17.25" customHeight="1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</row>
    <row r="276" spans="1:12" ht="19.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</row>
    <row r="277" spans="1:12" ht="19.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</row>
    <row r="278" spans="1:12" ht="19.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</row>
    <row r="279" spans="1:12" ht="19.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</row>
    <row r="280" spans="1:12" ht="19.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</row>
    <row r="281" spans="1:12" ht="19.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</row>
    <row r="282" spans="1:12" ht="19.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</row>
    <row r="283" spans="1:12" ht="19.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</row>
    <row r="284" spans="1:12" ht="19.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</row>
    <row r="285" spans="1:12" ht="19.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</row>
    <row r="286" spans="1:12" ht="19.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</row>
    <row r="287" spans="1:12" ht="19.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</row>
    <row r="288" spans="1:12" ht="19.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</row>
    <row r="289" spans="1:12" ht="19.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</row>
  </sheetData>
  <printOptions/>
  <pageMargins left="0.78" right="0.2362204724409449" top="0.1968503937007874" bottom="0.1968503937007874" header="0.15748031496062992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2015-06-02T04:08:13Z</dcterms:created>
  <dcterms:modified xsi:type="dcterms:W3CDTF">2015-06-02T06:18:57Z</dcterms:modified>
  <cp:category/>
  <cp:version/>
  <cp:contentType/>
  <cp:contentStatus/>
</cp:coreProperties>
</file>